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60" yWindow="65521" windowWidth="11880" windowHeight="11760" activeTab="0"/>
  </bookViews>
  <sheets>
    <sheet name="4152" sheetId="1" r:id="rId1"/>
    <sheet name="Lookup_T" sheetId="2" r:id="rId2"/>
    <sheet name="Lookup_S" sheetId="3" r:id="rId3"/>
  </sheets>
  <definedNames>
    <definedName name="_xlnm.Print_Titles" localSheetId="0">'4152'!$7:$7</definedName>
    <definedName name="_xlnm.Print_Titles" localSheetId="1">'Lookup_T'!$1:$1</definedName>
    <definedName name="Z_27E63211_874E_4B6F_A54B_C489FFAA6772_.wvu.FilterData" localSheetId="1" hidden="1">'Lookup_T'!#REF!</definedName>
  </definedNames>
  <calcPr fullCalcOnLoad="1"/>
</workbook>
</file>

<file path=xl/sharedStrings.xml><?xml version="1.0" encoding="utf-8"?>
<sst xmlns="http://schemas.openxmlformats.org/spreadsheetml/2006/main" count="11500" uniqueCount="3437">
  <si>
    <t>CORD Algebra 2: Learning in Context, TE</t>
  </si>
  <si>
    <t>Cengage Learning</t>
  </si>
  <si>
    <t>Pearson Prentice Hall</t>
  </si>
  <si>
    <t>Algebra 2 with Trigonometry, Classic Edition</t>
  </si>
  <si>
    <t>Algebra 2 with Trigonometry, Classic Edition TE</t>
  </si>
  <si>
    <t>AP Calculus A, B, and C</t>
  </si>
  <si>
    <t>Single Variable Calculus with Vector Functions: Concepts and Contexts</t>
  </si>
  <si>
    <t>Peoples Education</t>
  </si>
  <si>
    <t xml:space="preserve">Calculus </t>
  </si>
  <si>
    <t>AP Statistics</t>
  </si>
  <si>
    <t>Pearson Addison Wesley</t>
  </si>
  <si>
    <t>Wiley (Peoples Publishing)</t>
  </si>
  <si>
    <t>Geography: Realms, Regions, and Concepts, 13th Ed.</t>
  </si>
  <si>
    <t>Human Geography: Culture, Society, and Space, 7th Ed.</t>
  </si>
  <si>
    <t>Geography: Urban Ecology and Demography</t>
  </si>
  <si>
    <t>Exploring Our World, Eastern Hemisphere, Revised</t>
  </si>
  <si>
    <t>Our World and Its Peoples</t>
  </si>
  <si>
    <t>Introduction To Psychology</t>
  </si>
  <si>
    <t>Psychology: Its Principles and Applications, 9th Ed.</t>
  </si>
  <si>
    <t>Invitation to Psychology, 2nd Ed.</t>
  </si>
  <si>
    <t>Introduction To Sociology</t>
  </si>
  <si>
    <t>Moving with Math: Conquering the CAHSEE (CA Exit Exam Teacher Resource Manual)</t>
  </si>
  <si>
    <t>Geometry</t>
  </si>
  <si>
    <t>California Geometry: Concepts and Applications, SE</t>
  </si>
  <si>
    <t>California Geometry: Concepts and Applications, TWE</t>
  </si>
  <si>
    <t>California Geometry, SE</t>
  </si>
  <si>
    <t>California Geometry, TE</t>
  </si>
  <si>
    <t>Holt California Geometry, SE</t>
  </si>
  <si>
    <t>Holt California Geometry, TE</t>
  </si>
  <si>
    <t>Probability and Statistics</t>
  </si>
  <si>
    <t>Trigonometry/Mathematical Analysis</t>
  </si>
  <si>
    <t>The American Vision: Modern Times, SE</t>
  </si>
  <si>
    <t>The American Vision: Modern Times, TWE</t>
  </si>
  <si>
    <t>The Americans: Reconstruction to the 21st Century (California Edition), SE</t>
  </si>
  <si>
    <t>The Americans: Reconstruction to the 21st Century (California Edition), TE</t>
  </si>
  <si>
    <t>America: Pathways to the Present, 6th Ed., SE</t>
  </si>
  <si>
    <t>America: Pathways to the Present, 6th Ed., TE</t>
  </si>
  <si>
    <t>World History, Culture &amp; Geography: The Modern World</t>
  </si>
  <si>
    <t>Glencoe World History: Modern Times, SE</t>
  </si>
  <si>
    <t>Glencoe World History: Modern Times, TE</t>
  </si>
  <si>
    <t>$14.95</t>
  </si>
  <si>
    <t>Adventures in Japanese, Level 3, 3rd Ed., SE</t>
  </si>
  <si>
    <t>Adventures in Japanese, Level 3, 2nd Ed.,Student Handbook</t>
  </si>
  <si>
    <t>Adventures in Japanese, Level 3, 3rd Ed., Teacher's Handbook</t>
  </si>
  <si>
    <t>Adventures in Japanese, Level 4, 3rd Ed., SE &amp; Dictionary</t>
  </si>
  <si>
    <t>Adventures in Japanese, Level 4, Student Workbook</t>
  </si>
  <si>
    <t xml:space="preserve"> </t>
  </si>
  <si>
    <t>10TH ST EL</t>
  </si>
  <si>
    <t>112TH ST EL</t>
  </si>
  <si>
    <t>116TH ST EL</t>
  </si>
  <si>
    <t>118TH ST EL</t>
  </si>
  <si>
    <t>122ND ST EL</t>
  </si>
  <si>
    <t>135TH ST EL</t>
  </si>
  <si>
    <t>153RD ST EL</t>
  </si>
  <si>
    <t>156TH ST EL</t>
  </si>
  <si>
    <t>15TH ST EL</t>
  </si>
  <si>
    <t>186TH ST EL</t>
  </si>
  <si>
    <t>Biology, 9th Ed..</t>
  </si>
  <si>
    <t>Biology, 8th Ed.</t>
  </si>
  <si>
    <t>Holt Physics, CA Edition, TE (N/C)</t>
  </si>
  <si>
    <t>Biology, 7th Ed.</t>
  </si>
  <si>
    <t>Biology, 7th Ed. (AP Test Prep Workbook)</t>
  </si>
  <si>
    <t>24TH ST EL</t>
  </si>
  <si>
    <t>28TH ST EL</t>
  </si>
  <si>
    <t>2ND ST EL</t>
  </si>
  <si>
    <t>4TH ST EL</t>
  </si>
  <si>
    <t>Precalculus with Trigonometry: Concepts and Applications, 2nd Edition</t>
  </si>
  <si>
    <t>Precalculus: Graphical, Numerical, Algebraic, 7th Edition, SE</t>
  </si>
  <si>
    <t>Precalculus: Graphical, Numerical, Algebraic, 7th Edition, SE with XL CD-ROM</t>
  </si>
  <si>
    <t>Precalculus: Graphical, Numerical, Algebraic, 7th Edition, ATE</t>
  </si>
  <si>
    <t>Living in the Environment: Principles, Connections, and Solutions, 16th Ed.</t>
  </si>
  <si>
    <t>Economics: Principles, Problems, and Policies, 17th Ed.</t>
  </si>
  <si>
    <t>Psychology: Themes and Variations, 8th Ed.</t>
  </si>
  <si>
    <t>Perspectives on American Politics, 5th Ed. [Reader]</t>
  </si>
  <si>
    <t>The American Pageant: A History of the Republic, 14th Ed.</t>
  </si>
  <si>
    <t>The Human Record: Sources of Global History, 6th Ed., Volume I [Reader]</t>
  </si>
  <si>
    <t>The Human Record: Sources of Global History, 6th Ed., Volume II [Reader]</t>
  </si>
  <si>
    <t>America: Pathways to the Present, 7th Ed., SE</t>
  </si>
  <si>
    <t>America: Pathways to the Present, 7th Ed., TE</t>
  </si>
  <si>
    <t>Understanding Basic Statistics, 5th Edition</t>
  </si>
  <si>
    <t>Elements of Literature, Fifth Course: Essentials of American Literature (2007)</t>
  </si>
  <si>
    <t>Elements of Literature, Fifth Course: Essentials of American Literature (2002)</t>
  </si>
  <si>
    <t>The Bedford Reader, 10th Ed.</t>
  </si>
  <si>
    <t>Bridges to Literature, Level I (California Edition)</t>
  </si>
  <si>
    <t>Prentice Hall Literature: Timeless Voices, Timeless Themes, Platinum (California Edition) (2002)</t>
  </si>
  <si>
    <t>Prentice Hall Literature:  Timeless Voices, Timeless Themes, Platinum (California Edition) (2005)</t>
  </si>
  <si>
    <t>Prentice Hall Literature: Timeless Voices, Timeless Themes, Gold (California Edition) (2002)</t>
  </si>
  <si>
    <t>Prentice Hall Literature: Timeless Voices, Timeless Themes, Gold (California Edition) (2005)</t>
  </si>
  <si>
    <t>KC4391A</t>
  </si>
  <si>
    <t>CAHSEE Success - English-Language Arts (2006)</t>
  </si>
  <si>
    <t>World Literature, 2nd Ed. (1998)</t>
  </si>
  <si>
    <t>World Literature, 3rd Ed. (2001)</t>
  </si>
  <si>
    <t>Tesoro Literario, SE (2004)</t>
  </si>
  <si>
    <t>Tesoro Literario, TE (2004)</t>
  </si>
  <si>
    <t>Tesoro Literario, SE (2007)</t>
  </si>
  <si>
    <t>Tesoro Literario, TE (2007)</t>
  </si>
  <si>
    <t>74TH ST EL</t>
  </si>
  <si>
    <t>74TH ST G/HG/HA MAG</t>
  </si>
  <si>
    <t>75TH ST EL</t>
  </si>
  <si>
    <t>7TH ST EL</t>
  </si>
  <si>
    <t>92ND ST EL</t>
  </si>
  <si>
    <t>93RD ST EL</t>
  </si>
  <si>
    <t>95TH ST EL</t>
  </si>
  <si>
    <t>96TH ST EL</t>
  </si>
  <si>
    <t>99TH ST EL</t>
  </si>
  <si>
    <t>ADAMS G/HA MAG</t>
  </si>
  <si>
    <t>ADAMS MS</t>
  </si>
  <si>
    <t>ALBION EL</t>
  </si>
  <si>
    <t>ALDAMA EL</t>
  </si>
  <si>
    <t>ALEXANDER SCI CTR SC</t>
  </si>
  <si>
    <t>ALEXANDRIA EL</t>
  </si>
  <si>
    <t>ALLESANDRO EL</t>
  </si>
  <si>
    <t>ALLESNDRO COOP LR MG</t>
  </si>
  <si>
    <t>ALTA LOMA EL</t>
  </si>
  <si>
    <t>AMANECER PC</t>
  </si>
  <si>
    <t>AMBLER EL</t>
  </si>
  <si>
    <t>AMBLER G/HA MAG</t>
  </si>
  <si>
    <t>AMESTOY EL</t>
  </si>
  <si>
    <t>AMESTOY TRILNGUAL MG</t>
  </si>
  <si>
    <t>ANATOLA EL</t>
  </si>
  <si>
    <t>ANDASOL EL</t>
  </si>
  <si>
    <t>ANGELES MESA EL</t>
  </si>
  <si>
    <t>ANN EL</t>
  </si>
  <si>
    <t>ANNALEE EL</t>
  </si>
  <si>
    <t>ANNANDALE EL</t>
  </si>
  <si>
    <t>APPERSON EL</t>
  </si>
  <si>
    <t>ARAGON EL</t>
  </si>
  <si>
    <t>ARLETA SH</t>
  </si>
  <si>
    <t>ARLINGTON HTS EL</t>
  </si>
  <si>
    <t>ARMINTA EL</t>
  </si>
  <si>
    <t>ARROYO SECO MUSM SCI</t>
  </si>
  <si>
    <t>CARSON EL</t>
  </si>
  <si>
    <t>CARSON SH</t>
  </si>
  <si>
    <t>CARTHAY CENTER EL</t>
  </si>
  <si>
    <t>CARVER MS</t>
  </si>
  <si>
    <t>CASTELAR EL</t>
  </si>
  <si>
    <t>CASTLE HTS EL</t>
  </si>
  <si>
    <t>CASTLEBAY LN EL</t>
  </si>
  <si>
    <t>CATSKILL EL</t>
  </si>
  <si>
    <t>CDS AGGELER</t>
  </si>
  <si>
    <t>CDS JOHNSON</t>
  </si>
  <si>
    <t>CDS TRI-C</t>
  </si>
  <si>
    <t>CDS WEST HOLLYWOOD</t>
  </si>
  <si>
    <t>CENTRAL ADULT-AEWC</t>
  </si>
  <si>
    <t>CHANDLER EL</t>
  </si>
  <si>
    <t>CHAPMAN EL</t>
  </si>
  <si>
    <t>CHARNOCK ROAD EL</t>
  </si>
  <si>
    <t>CHASE EL</t>
  </si>
  <si>
    <t>CHATSWORTH SH</t>
  </si>
  <si>
    <t>CHAVEZ EL</t>
  </si>
  <si>
    <t>CHEREMOYA EL</t>
  </si>
  <si>
    <t>CIENEGA EL</t>
  </si>
  <si>
    <t>CIMARRON EL</t>
  </si>
  <si>
    <t>CITY TERRACE EL</t>
  </si>
  <si>
    <t>CLEVELAND HUMAN MAG</t>
  </si>
  <si>
    <t>CLEVELAND SH</t>
  </si>
  <si>
    <t>CLIFFORD EL</t>
  </si>
  <si>
    <t>CLOVER EL</t>
  </si>
  <si>
    <t>COCHRAN MS</t>
  </si>
  <si>
    <t>COEUR D ALENE EL</t>
  </si>
  <si>
    <t>COHASSET EL</t>
  </si>
  <si>
    <t>COLDWATER CYN EL</t>
  </si>
  <si>
    <t>COLFAX EL</t>
  </si>
  <si>
    <t>COLISEUM EL</t>
  </si>
  <si>
    <t>COLUMBUS AVE EL</t>
  </si>
  <si>
    <t>COLUMBUS MS</t>
  </si>
  <si>
    <t>COLUMBUS MS M/S/MED</t>
  </si>
  <si>
    <t>COMMONWEALTH EL</t>
  </si>
  <si>
    <t>COMPTON EL</t>
  </si>
  <si>
    <t>CONTRERAS LC</t>
  </si>
  <si>
    <t>CORONA EL</t>
  </si>
  <si>
    <t>COUGHLIN EL</t>
  </si>
  <si>
    <t>COWAN EL</t>
  </si>
  <si>
    <t>CREN/WASH CAS-AEWC</t>
  </si>
  <si>
    <t>CRENSHAW G/HG/HA MAG</t>
  </si>
  <si>
    <t>CRENSHAW SH</t>
  </si>
  <si>
    <t>CRENSHAW TCH TRN MAG</t>
  </si>
  <si>
    <t>CRESCENT HTS L/A/S/J</t>
  </si>
  <si>
    <t>CRESTWOOD ST EL</t>
  </si>
  <si>
    <t>CURTISS MATH/SCI MAG</t>
  </si>
  <si>
    <t>CURTISS MS</t>
  </si>
  <si>
    <t>DAHLIA HTS EL</t>
  </si>
  <si>
    <t>DANA MS</t>
  </si>
  <si>
    <t>DANUBE EL</t>
  </si>
  <si>
    <t>DARBY EL</t>
  </si>
  <si>
    <t>DAYTON HEIGHTS EL</t>
  </si>
  <si>
    <t>DBM/ELCTRON INFO MAG</t>
  </si>
  <si>
    <t>DEARBORN EL</t>
  </si>
  <si>
    <t>DEL AMO EL</t>
  </si>
  <si>
    <t>DEL OLMO EL</t>
  </si>
  <si>
    <t>DELEVAN DRIVE EL</t>
  </si>
  <si>
    <t>DENA EL</t>
  </si>
  <si>
    <t>DENKER EL</t>
  </si>
  <si>
    <t>DIXIE CANYON EL</t>
  </si>
  <si>
    <t>DODSON G/HA MAG</t>
  </si>
  <si>
    <t>DODSON MS</t>
  </si>
  <si>
    <t>DOLORES EL</t>
  </si>
  <si>
    <t>DOMINGUEZ EL</t>
  </si>
  <si>
    <t>DORRIS PLACE EL</t>
  </si>
  <si>
    <t>DORSEY LAW/GOV MAG</t>
  </si>
  <si>
    <t>DORSEY MATH/SCI MAG</t>
  </si>
  <si>
    <t>DORSEY SH</t>
  </si>
  <si>
    <t>GRIFFITH JOYNER EL</t>
  </si>
  <si>
    <t>GRIFFITH MATH/SCI MG</t>
  </si>
  <si>
    <t>GRIFFITH MS</t>
  </si>
  <si>
    <t>GULF EL</t>
  </si>
  <si>
    <t>HADDON EL</t>
  </si>
  <si>
    <t>HALLDALE EL</t>
  </si>
  <si>
    <t>HAMASAKI EL</t>
  </si>
  <si>
    <t>HAMILTON HUMAN MAG</t>
  </si>
  <si>
    <t>HAMILTON MUS ACAD MG</t>
  </si>
  <si>
    <t>HAMILTON SH-COMPLEX</t>
  </si>
  <si>
    <t>HAMLIN EL</t>
  </si>
  <si>
    <t>HANCOCK PARK EL</t>
  </si>
  <si>
    <t>HARBOR CITY EL</t>
  </si>
  <si>
    <t>HARBOR M/SC G/HA MAG</t>
  </si>
  <si>
    <t>HARBOR OCC CNTR-AEWC</t>
  </si>
  <si>
    <t>HARBOR TCHR PREP ACD</t>
  </si>
  <si>
    <t>HARDING EL</t>
  </si>
  <si>
    <t>HARMONY EL</t>
  </si>
  <si>
    <t>HARRISON EL</t>
  </si>
  <si>
    <t>HART ST EL</t>
  </si>
  <si>
    <t>HARTE PREP MS</t>
  </si>
  <si>
    <t>HARVARD EL</t>
  </si>
  <si>
    <t>HASKELL EL</t>
  </si>
  <si>
    <t>HASKELL MATH/SCI MAG</t>
  </si>
  <si>
    <t>HAWAIIAN EL</t>
  </si>
  <si>
    <t>HAYNES EL</t>
  </si>
  <si>
    <t>HAZELTINE EL</t>
  </si>
  <si>
    <t>HELIOTROPE EL</t>
  </si>
  <si>
    <t>HENRY MS</t>
  </si>
  <si>
    <t>HENRY MS COMP/M/S MG</t>
  </si>
  <si>
    <t>HERRICK EL</t>
  </si>
  <si>
    <t>HILLCREST CES/MUS MG</t>
  </si>
  <si>
    <t>HILLCREST DR EL</t>
  </si>
  <si>
    <t>HILLSIDE EL</t>
  </si>
  <si>
    <t>HOBART BLVD EL</t>
  </si>
  <si>
    <t>HOLLENBECK MS</t>
  </si>
  <si>
    <t>HOLLENBECK MS MTH MG</t>
  </si>
  <si>
    <t>HOLLYWOOD CAS-AEWC</t>
  </si>
  <si>
    <t>HOLLYWOOD PC</t>
  </si>
  <si>
    <t>HOLLYWOOD PER ART MG</t>
  </si>
  <si>
    <t>HOLLYWOOD SH</t>
  </si>
  <si>
    <t>HOLMES EL</t>
  </si>
  <si>
    <t>HOLMES INT HUMAN MAG</t>
  </si>
  <si>
    <t>HOLMES MS</t>
  </si>
  <si>
    <t>HOOPER EL</t>
  </si>
  <si>
    <t>HOOVER EL</t>
  </si>
  <si>
    <t>HOPE EL</t>
  </si>
  <si>
    <t>HUBBARD EL</t>
  </si>
  <si>
    <t>HUGHES EL</t>
  </si>
  <si>
    <t>HUGHES MATH/SCI MAG</t>
  </si>
  <si>
    <t>HUMPHREYS EL</t>
  </si>
  <si>
    <t>HUMPHREYS MTH/SC MAG</t>
  </si>
  <si>
    <t>HUNTGTON PK CAS-AEWC</t>
  </si>
  <si>
    <t>HUNTINGTON DR EL</t>
  </si>
  <si>
    <t>HUNTINGTON PARK SH</t>
  </si>
  <si>
    <t>INDEPENDENCE EL</t>
  </si>
  <si>
    <t>INDEPENDENCE EL MST</t>
  </si>
  <si>
    <t>INTERNATIONAL ST LC</t>
  </si>
  <si>
    <t>IRVING MS</t>
  </si>
  <si>
    <t>IVANHOE EL</t>
  </si>
  <si>
    <t>JEFFERSON AEWC</t>
  </si>
  <si>
    <t>JEFFERSON SH</t>
  </si>
  <si>
    <t>JORDAN SH</t>
  </si>
  <si>
    <t>JUSTICE EL</t>
  </si>
  <si>
    <t>KENNEDY EL</t>
  </si>
  <si>
    <t>KENNEDY HS ARCH/DIGT</t>
  </si>
  <si>
    <t>KENNEDY SH</t>
  </si>
  <si>
    <t>KENTER CANYON EL</t>
  </si>
  <si>
    <t>KENTWOOD EL</t>
  </si>
  <si>
    <t>KESTER EL</t>
  </si>
  <si>
    <t>KESTER G/HA MAG</t>
  </si>
  <si>
    <t>KIM EL</t>
  </si>
  <si>
    <t>KING JR EL</t>
  </si>
  <si>
    <t>KING MS</t>
  </si>
  <si>
    <t>KING MS G/HG/HI ACH</t>
  </si>
  <si>
    <t>KING-DREW MED MAG</t>
  </si>
  <si>
    <t>KINGSLEY EL</t>
  </si>
  <si>
    <t>KITTRIDGE EL</t>
  </si>
  <si>
    <t>KNOLLWOOD EL</t>
  </si>
  <si>
    <t>LA MATH/SCI MAG</t>
  </si>
  <si>
    <t>Literature:  Reading, Reacting, Writing, 6th Ed.</t>
  </si>
  <si>
    <t>Literature:  Reading, Reacting, Writing, 5th Ed.</t>
  </si>
  <si>
    <t>Legacies:  Fiction, Poetry, Drama, Nonfiction, 2nd Ed.</t>
  </si>
  <si>
    <t>Perrine's Literature: Structure, Sound, and Sense, 8th Ed.</t>
  </si>
  <si>
    <t>Perrine's Literature: Structure, Sound, and Sense, 9th Ed.</t>
  </si>
  <si>
    <t>Cinema AB</t>
  </si>
  <si>
    <t>9-12</t>
  </si>
  <si>
    <t>National Textbook Company (McGraw-Hill)</t>
  </si>
  <si>
    <t>Beginner's Guide To Video Communications</t>
  </si>
  <si>
    <t>Understanding The Film, 5th Ed.</t>
  </si>
  <si>
    <t>Television Production Today, 3rd Ed.</t>
  </si>
  <si>
    <t>Contemporary Composition</t>
  </si>
  <si>
    <t>Barrett Kendall (Perfection Learning)</t>
  </si>
  <si>
    <t>BK English Composition Handbook, Level III</t>
  </si>
  <si>
    <t>Writer's Choice: Grammar and Composition</t>
  </si>
  <si>
    <t>Elements of Language, Fifth Course</t>
  </si>
  <si>
    <t>The Writer's Craft, Yellow Level</t>
  </si>
  <si>
    <t>We Are America:  A Thematic Reader and Guide to Writing, 4th Ed.</t>
  </si>
  <si>
    <t>Thomson Learning/Heinle</t>
  </si>
  <si>
    <t>Refining Composition Skills:  Rhetoric and Grammar, 5th Ed.</t>
  </si>
  <si>
    <t>Developmental Reading</t>
  </si>
  <si>
    <t>Bridges to Literature, Level II (California Edition)</t>
  </si>
  <si>
    <t>Bridges to Literature, Level III (California Edition)</t>
  </si>
  <si>
    <t>English 10AB</t>
  </si>
  <si>
    <t>10</t>
  </si>
  <si>
    <t>Glencoe Literature:  The Reader's Choice, Course 5 (California Edition)</t>
  </si>
  <si>
    <t>Elements of Literature, Fourth Course</t>
  </si>
  <si>
    <t>Language of Literature (California Edition), 10</t>
  </si>
  <si>
    <t>Language of Literature (1997)</t>
  </si>
  <si>
    <t>Literature and Language, Blue Level</t>
  </si>
  <si>
    <t>Scott Foresman</t>
  </si>
  <si>
    <t>Scott Foresman Literature and Integrated Studies:  World Literature, 10</t>
  </si>
  <si>
    <t>English 9AB</t>
  </si>
  <si>
    <t>9</t>
  </si>
  <si>
    <t>EMC/Paradigm</t>
  </si>
  <si>
    <t>Literature and the Language Arts: Experiencing Literature, Birch Level, 2nd Ed.</t>
  </si>
  <si>
    <t>Glencoe Literature:  The Reader's Choice, Course 4 (California Edition)</t>
  </si>
  <si>
    <t>Elements of Literature, Third Course</t>
  </si>
  <si>
    <t>Language of Literature (California Edition), 9</t>
  </si>
  <si>
    <t>Literature &amp; Language, Orange Level</t>
  </si>
  <si>
    <t>Scott Foreman Literature and Integrated Studies:  Forms of Literature, 9</t>
  </si>
  <si>
    <t>English Literature</t>
  </si>
  <si>
    <t>Elements of Literature, Sixth Course: Literature of Britain</t>
  </si>
  <si>
    <t>Adventures In English Literature, Athena Edition</t>
  </si>
  <si>
    <t>McGraw-Hill</t>
  </si>
  <si>
    <t>English Literature, A Chronological Approach</t>
  </si>
  <si>
    <t>Prentice Hall Literature:  Timeless Voices, Timeless Themes, The British Tradition (California Edition)</t>
  </si>
  <si>
    <t>Essential Standards English Language Arts</t>
  </si>
  <si>
    <t>Great Source</t>
  </si>
  <si>
    <t>Writer's Inc.: A Student Handbook for Writing and Learning (2001)</t>
  </si>
  <si>
    <t>KC5330A</t>
  </si>
  <si>
    <t>Kaplan</t>
  </si>
  <si>
    <t>CAHSEE Success - English-Language Arts</t>
  </si>
  <si>
    <t>Perfection Learning</t>
  </si>
  <si>
    <t>Many Voices: A Multicultural Reader, Collection Two</t>
  </si>
  <si>
    <t>L097607523</t>
  </si>
  <si>
    <t>PLATO Learning, Inc.</t>
  </si>
  <si>
    <t>PLATO LINK</t>
  </si>
  <si>
    <t>Expository Composition</t>
  </si>
  <si>
    <t>Writer's Choice: Grammar and Composition, Grade 12</t>
  </si>
  <si>
    <t>Thomson Learning/Harcourt</t>
  </si>
  <si>
    <t>Writer's Workplace with Readings, 5th Ed. (paper back)</t>
  </si>
  <si>
    <t>Writer's Workplace with Readings, 5th Ed. (spiral bound)</t>
  </si>
  <si>
    <t>The Sundance Writer: A Rhetoric, Reader, Handbook, 2nd Ed.</t>
  </si>
  <si>
    <t>The Sundance Writer: A Rhetoric, Reader, Handbook, 3rd Ed.</t>
  </si>
  <si>
    <t>Humanities AB</t>
  </si>
  <si>
    <t>10-12</t>
  </si>
  <si>
    <t>Responding To Literature: World Literature</t>
  </si>
  <si>
    <t>Humanities, Junior High AB</t>
  </si>
  <si>
    <t>8-9</t>
  </si>
  <si>
    <t>Contemporary Short Stories</t>
  </si>
  <si>
    <t>Multicultural Perspectives</t>
  </si>
  <si>
    <t>Journalism 1AB, 2AB</t>
  </si>
  <si>
    <t>Ginn Press</t>
  </si>
  <si>
    <t>Journalism</t>
  </si>
  <si>
    <t>Iowa State Press (People's Ed.)</t>
  </si>
  <si>
    <t>Scholastic Journalism, 10th Ed.</t>
  </si>
  <si>
    <t>Getting Started In Journalism, 3rd Ed.</t>
  </si>
  <si>
    <t>Journalism, Junior High AB</t>
  </si>
  <si>
    <t>Literary Analysis</t>
  </si>
  <si>
    <t>British and Western Literature: A Thematic Approach</t>
  </si>
  <si>
    <t>Mexican American Literature</t>
  </si>
  <si>
    <t>Modern Literature</t>
  </si>
  <si>
    <t>Modern World Literature</t>
  </si>
  <si>
    <t>Macmillan (Prentice Hall)</t>
  </si>
  <si>
    <t>The Many Worlds of Literature</t>
  </si>
  <si>
    <t>MANUAL ARTS COL PREP</t>
  </si>
  <si>
    <t>MANUAL ARTS SH</t>
  </si>
  <si>
    <t>MAPLE PC</t>
  </si>
  <si>
    <t>MAR VISTA EL</t>
  </si>
  <si>
    <t>MARIANNA EL</t>
  </si>
  <si>
    <t>MARINA DEL REY MS</t>
  </si>
  <si>
    <t>MARINA DEL REY PA MG</t>
  </si>
  <si>
    <t>MARIPOSA-NABI PC</t>
  </si>
  <si>
    <t>MARK TWAIN MS</t>
  </si>
  <si>
    <t>MARKHAM HLTH CAR MAG</t>
  </si>
  <si>
    <t>MARKHAM MS</t>
  </si>
  <si>
    <t>MARQUEZ EL</t>
  </si>
  <si>
    <t>MARSHALL HS G/HG/HA</t>
  </si>
  <si>
    <t>MARSHALL SH</t>
  </si>
  <si>
    <t>MARVIN DUAL LANG MAG</t>
  </si>
  <si>
    <t>MARVIN EL</t>
  </si>
  <si>
    <t>MAYALL EL</t>
  </si>
  <si>
    <t>MAYBERRY EL</t>
  </si>
  <si>
    <t>MAYWOOD ACADEMY SH</t>
  </si>
  <si>
    <t>MAYWOOD EL</t>
  </si>
  <si>
    <t>MC KINLEY EL</t>
  </si>
  <si>
    <t>MCBRIDE SP ED CTR</t>
  </si>
  <si>
    <t>MELVIN EL</t>
  </si>
  <si>
    <t>MENLO EL</t>
  </si>
  <si>
    <t>METRO SKL CNTR-AEWC</t>
  </si>
  <si>
    <t>MEYLER EL</t>
  </si>
  <si>
    <t>MICHELTORENA EL</t>
  </si>
  <si>
    <t>MIDDLE COLLEGE HS</t>
  </si>
  <si>
    <t>MIDDLETON EL</t>
  </si>
  <si>
    <t>MIDDLETON PC</t>
  </si>
  <si>
    <t xml:space="preserve">Mathematics </t>
  </si>
  <si>
    <t>Algebra 2</t>
  </si>
  <si>
    <t>CORD Communications, Inc.</t>
  </si>
  <si>
    <t>CORD Algebra 2: Learning in Context, SE</t>
  </si>
  <si>
    <t>NEWCASTLE EL</t>
  </si>
  <si>
    <t>NHHS/LA ZOO BIOL MAG</t>
  </si>
  <si>
    <t>NIGHTINGALE MS</t>
  </si>
  <si>
    <t>NIMITZ MS</t>
  </si>
  <si>
    <t>NO HOLLYWOOD HG MAG</t>
  </si>
  <si>
    <t>NO HOLLYWOOD SH</t>
  </si>
  <si>
    <t>NO VALL OCC CTR-AEWC</t>
  </si>
  <si>
    <t>NOBEL MATH/SCI MAG</t>
  </si>
  <si>
    <t>Key Curriculum Press</t>
  </si>
  <si>
    <t>Discrete Mathematics</t>
  </si>
  <si>
    <t>Essentials Mathematics</t>
  </si>
  <si>
    <t>California Algebra Readiness: Concepts, Skills, and Problem Solving, SE</t>
  </si>
  <si>
    <t>California Algebra Readiness: Concepts, Skills, and Problem Solving, TWE</t>
  </si>
  <si>
    <t>Math Teachers Press, Inc.</t>
  </si>
  <si>
    <t>Moving with Math: Conquering the CAHSEE (Exit Exam Student Activity Book) Soft Cover</t>
  </si>
  <si>
    <t>Moving with Math: Conquering the CAHSEE (Exit Exam Student Activity Book) Hard Cover</t>
  </si>
  <si>
    <t>NUEVA VISTA EL</t>
  </si>
  <si>
    <t>NUEVA VISTA P/V MAG</t>
  </si>
  <si>
    <t>O MELVENY EL</t>
  </si>
  <si>
    <t>OCHOA LC</t>
  </si>
  <si>
    <t>OLIVE VISTA MS</t>
  </si>
  <si>
    <t>OLYMPIC PC</t>
  </si>
  <si>
    <t>9-13</t>
  </si>
  <si>
    <t>Statistics in Action: Instructors Manual</t>
  </si>
  <si>
    <t>Precalculus with Trigonometry: Concepts and Applications - Intructors Manual with CD-ROM</t>
  </si>
  <si>
    <t>Allyn &amp; Bacon (Prentice Hall)</t>
  </si>
  <si>
    <t>Communication: An Introduction To Speech</t>
  </si>
  <si>
    <t>Speaking By Doing, A Speaking-Listening Text, 7th Ed.</t>
  </si>
  <si>
    <t>Technical Writing</t>
  </si>
  <si>
    <t>HarperCollins College (Longman)</t>
  </si>
  <si>
    <t>Technical English: Writing, Reading &amp; Speaking, 6th Ed.</t>
  </si>
  <si>
    <t>HarperCollins College (Scott Foresman)</t>
  </si>
  <si>
    <t>Technical Writing, 6th Ed.</t>
  </si>
  <si>
    <t>World Literature</t>
  </si>
  <si>
    <t>Macmillan Literature Series, Signature Edition, World Literature</t>
  </si>
  <si>
    <t>Literature and Language: English and World Literature, Purple Level</t>
  </si>
  <si>
    <t>Writing Courses</t>
  </si>
  <si>
    <t>6-12</t>
  </si>
  <si>
    <t>Introduction To Literature-Based Composition</t>
  </si>
  <si>
    <t>English As A Second Language/Language Arts In The Primary Language</t>
  </si>
  <si>
    <t>Hampton-Brown</t>
  </si>
  <si>
    <t>High Point, The Basics, SE</t>
  </si>
  <si>
    <t>High Point, Level A, SE</t>
  </si>
  <si>
    <t>High Point, Level B, SE</t>
  </si>
  <si>
    <t>High Point, Level C, SE</t>
  </si>
  <si>
    <t>Adventures in Japanese, Level 4, 3rd Ed., Teacher's Handbook</t>
  </si>
  <si>
    <t>$26,900.00</t>
  </si>
  <si>
    <t>Life: The Science of Biology, 8th Ed.</t>
  </si>
  <si>
    <t>Pluma, Tintero Y Papel</t>
  </si>
  <si>
    <t>Santillana</t>
  </si>
  <si>
    <t>Lenguaje 1, Egb Ciclo Inicial</t>
  </si>
  <si>
    <t>Lenguaje 2, Egb Ciclo Inicial</t>
  </si>
  <si>
    <t>Language Arts In The Primary Language 2 (Spanish)</t>
  </si>
  <si>
    <t>Anaya (Rei America)</t>
  </si>
  <si>
    <t>Lengua 3</t>
  </si>
  <si>
    <t>Fundamentals of Physics, 8th Ed.</t>
  </si>
  <si>
    <t>Lenguaje 4, EGB Ciclo Medio</t>
  </si>
  <si>
    <t>Vicens Vives (Los Andes)</t>
  </si>
  <si>
    <t>Health</t>
  </si>
  <si>
    <t>Holt Lifetime Health</t>
  </si>
  <si>
    <t>Holt Lifetime Health, Sexuality &amp; Society</t>
  </si>
  <si>
    <t>Intermediate Algebra, 8th Edition, SE</t>
  </si>
  <si>
    <t>Intermediate Algebra, 8th Edition, AIE</t>
  </si>
  <si>
    <t>Calculus: Graphical, Numerical, Algebraic, 3rd Edition, SE</t>
  </si>
  <si>
    <t>Calculus: Graphical, Numerical, Algebraic, 3rd Edition, ATE</t>
  </si>
  <si>
    <t>Calculus: A Complete Course, 3rd Edition, SE</t>
  </si>
  <si>
    <t>Calculus: A Complete Course, 3rd Edition, ATE</t>
  </si>
  <si>
    <t>Calculus: Graphical, Numerical, Algebraic, 3rd Edition, SE plus AP Test Prep</t>
  </si>
  <si>
    <t>Calculus: Early Transcendentals, 8th Edition</t>
  </si>
  <si>
    <t>Calculus: Early Transcendental Functions, 4th Edition</t>
  </si>
  <si>
    <t>The Practice of Statistics, 3rd Edition, SE</t>
  </si>
  <si>
    <t>The Practice of Statistics, 3rd Edition, ATE</t>
  </si>
  <si>
    <t>Stats: Modeling the World, 2nd Edition, SE</t>
  </si>
  <si>
    <t>Stats: Modeling the World, 2nd Edition, SE &amp; AP Test Prep</t>
  </si>
  <si>
    <t>Stats: Modeling the World, 2nd Edition, SE &amp; Active Stats</t>
  </si>
  <si>
    <t>Stats: Modeling the World, 2nd Edition, TE</t>
  </si>
  <si>
    <t>Statistics in Action: Understanding a World of Data, 2nd Edition</t>
  </si>
  <si>
    <t>Introduction to Statistics and Data Analysis, 3rd Edition</t>
  </si>
  <si>
    <t>Discrete Mathematics with Applications, 3rd Edition</t>
  </si>
  <si>
    <t>Discrete Mathematics and Its Applications, 6th Edition</t>
  </si>
  <si>
    <t>Discrete Mathematics and Its Applications, 6th Edition - Instructors Resource</t>
  </si>
  <si>
    <t>The Basic Practice of Statistics, 4th Edition (Honors Statistics), SE</t>
  </si>
  <si>
    <t>The Basic Practice of Statistics, 4th Edition (Honors Statistics), ATE</t>
  </si>
  <si>
    <t>Understanding Basic Statistics, 4th Edition</t>
  </si>
  <si>
    <t>Precalculus with Limits: A Graphing Approach, 5th Edition, SE</t>
  </si>
  <si>
    <t>Precalculus with Limits: A Graphing Approach, 5th Edition, TE</t>
  </si>
  <si>
    <t>Precalculus: Enhanced with Graphing Utilities, 4th Edition, SE</t>
  </si>
  <si>
    <t>Precalculus: Enhanced with Graphing Utilities, 4th Edition, IE</t>
  </si>
  <si>
    <t>Precalculus: Enhanced with Graphing Utilities, 4th Edition, SE with MathXL-CD</t>
  </si>
  <si>
    <t>Lenguaje: Dia A Dia - 3</t>
  </si>
  <si>
    <t>Language Arts In The Primary Language 3 (Spanish)</t>
  </si>
  <si>
    <t>Lengua 4</t>
  </si>
  <si>
    <t>Arrayan (Rei America)</t>
  </si>
  <si>
    <t>Castellano 3</t>
  </si>
  <si>
    <t>Castellano 4</t>
  </si>
  <si>
    <t>Barcanova (Rei America)</t>
  </si>
  <si>
    <t>Lengua Castellana 2</t>
  </si>
  <si>
    <t>Programa De Lectura: Celebremos La Literatura: Libros Del Estudiante, Nivel 4</t>
  </si>
  <si>
    <t>Espanol 5</t>
  </si>
  <si>
    <t>Lenguaje: Dia A Dia - 4</t>
  </si>
  <si>
    <t>Language Arts In The Primary Language 4 (Spanish)</t>
  </si>
  <si>
    <t>Lengua 5</t>
  </si>
  <si>
    <t>Lengua 6</t>
  </si>
  <si>
    <t>Castellano 5</t>
  </si>
  <si>
    <t>Lengua Castellana 3</t>
  </si>
  <si>
    <t>Ama Tu Ritmo</t>
  </si>
  <si>
    <t>Erase Que Se Era</t>
  </si>
  <si>
    <t>Programa De Lectura: Celebremos La Literatura: Libros Del Estudiante, Nivel 5</t>
  </si>
  <si>
    <t>Espanol 6</t>
  </si>
  <si>
    <t>Lenguaje: Dia A Dia - 5</t>
  </si>
  <si>
    <t>Sopris West, Language! 3rd Ed.: A Literacy Intervention Curriculum</t>
  </si>
  <si>
    <t>Sopris West Educational Services, A Cambium Learning Company</t>
  </si>
  <si>
    <t>Level 1, Student Mastery Book A (Consumable Workbook)</t>
  </si>
  <si>
    <t>Level 1, Student Mastery Book B (Consumable Workbook)</t>
  </si>
  <si>
    <t>Level 1, Student Mastery Book C (Consumable Workbook)</t>
  </si>
  <si>
    <t>Level 2, Student Mastery Book E (Consumable Workbook)</t>
  </si>
  <si>
    <t>Level 2, Student Mastery Book F (Consumable Workbook)</t>
  </si>
  <si>
    <t>Level 2, Student Mastery Book D (Consumable Workbook)</t>
  </si>
  <si>
    <t>Foreign Language</t>
  </si>
  <si>
    <t>American Sign Language</t>
  </si>
  <si>
    <t>8-12</t>
  </si>
  <si>
    <t>DawnSign Press</t>
  </si>
  <si>
    <t>Signing Naturally Level 1, Student Text with DVD</t>
  </si>
  <si>
    <t>Signing Naturally Level 2, Student Set with DVD</t>
  </si>
  <si>
    <t>Signing Naturally Level 1, Teacher Edition</t>
  </si>
  <si>
    <t>Signing Naturally Level 2, Teacher Edition</t>
  </si>
  <si>
    <t>AP French Language AB</t>
  </si>
  <si>
    <t>Advanced Placement French: Preparing for the Language Examination, 2nd Ed., Teacher's Guide</t>
  </si>
  <si>
    <t>Advanced Placement French: Preparing for the Language Examination, 2nd Ed., SE</t>
  </si>
  <si>
    <t>Wayside Publishing</t>
  </si>
  <si>
    <t>Triangle, 3rd Ed., Teacher's Guide</t>
  </si>
  <si>
    <t>Triangle, 3rd Ed., SE</t>
  </si>
  <si>
    <t>AP Spanish Language AB</t>
  </si>
  <si>
    <t>Tesoro Literario, SE</t>
  </si>
  <si>
    <t>Tesoro Literario, TE</t>
  </si>
  <si>
    <t>AP Spanish: Preparing for the Language Examination, 2nd Ed., Teacher's Manual</t>
  </si>
  <si>
    <t>AP Spanish: Preparing for the Language Examination, 2nd Ed., SE</t>
  </si>
  <si>
    <t>AP Spanish Literature AB</t>
  </si>
  <si>
    <t>McDougal Littell Nextext</t>
  </si>
  <si>
    <t>Abriendo Puertas: Antologia de Literatura en Espanol, Tomo 1 (Neruda, et al.), Teacher's Resource Manual</t>
  </si>
  <si>
    <t>Abriendo Puertas: Antologia de Literatura en Espanol, Tomo II (de Cervantes, et al.), Teaacher's Resource Manual</t>
  </si>
  <si>
    <t>Abriendo Puertas: Antologia de Literatura en Espanol, Tomo 1 (Neruda, et al.), SE</t>
  </si>
  <si>
    <t>Abriendo Puertas: Antologia de Literatura en Espanol, Tomo II (de Cervantes, et al.), SE</t>
  </si>
  <si>
    <t>Momentos Cumbres de Las Literaturas Hispanicas, Teacher's Resource Book</t>
  </si>
  <si>
    <t>Momentos Cumbres de Las Literaturas Hispanicas, SE</t>
  </si>
  <si>
    <t>French 1AB-4AB</t>
  </si>
  <si>
    <t>C'est a toi! Level One (Fawbush, et al.), SE</t>
  </si>
  <si>
    <t>C'est a toi! Level Two (Fawbush, et al.), SE</t>
  </si>
  <si>
    <t>C'est a toi! Level Three (Clark, et al.), SE</t>
  </si>
  <si>
    <t>C'est a toi! Level One (Fawbush, et al.), ATE</t>
  </si>
  <si>
    <t>C'est a toi! Level Two (Fawbush, et al.), ATE</t>
  </si>
  <si>
    <t>C'est a toi! Level Three (Clark, et al.), ATE</t>
  </si>
  <si>
    <t>Tresors du Temps. SE</t>
  </si>
  <si>
    <t>Tresors du Temps. TAE</t>
  </si>
  <si>
    <t>German</t>
  </si>
  <si>
    <t>Deutsch, Gestern Und Heute</t>
  </si>
  <si>
    <t>Kaleidoskop:  Kultur, Literatur, und Grammatik, 6th Ed., SE</t>
  </si>
  <si>
    <t>Kaleidoskop:  Kultur, Literatur, und Grammatik, 6th Ed., IAE</t>
  </si>
  <si>
    <t>German Today, 1, 4th Ed.</t>
  </si>
  <si>
    <t>German Today, 2, 4th Ed.</t>
  </si>
  <si>
    <t>Italian 1AB-3AB</t>
  </si>
  <si>
    <t>AMSCO</t>
  </si>
  <si>
    <t>Italian Two and Three Years Workbook, 2nd Ed.</t>
  </si>
  <si>
    <t>Houghton Mifflin</t>
  </si>
  <si>
    <t>Ponti: Italiano Terzo Millennio</t>
  </si>
  <si>
    <t>Oggi in Italia, 7th Ed., SE</t>
  </si>
  <si>
    <t>Oggi in Italia, 7th Ed., IAE</t>
  </si>
  <si>
    <t>Japanese 1AB-4AB</t>
  </si>
  <si>
    <t>Cheng &amp; Tsui</t>
  </si>
  <si>
    <t>Adventures in Japanese, Level 1, 2nd Ed., Student Workbook</t>
  </si>
  <si>
    <t>Adventures in Japanese, Level 2, 2nd Ed., Student Workbook</t>
  </si>
  <si>
    <t>OPEN CHARTER MAGNET</t>
  </si>
  <si>
    <t>ORTHOPAEDIC HOSP MAG</t>
  </si>
  <si>
    <t>OSCEOLA EL</t>
  </si>
  <si>
    <t>OVERLAND EL</t>
  </si>
  <si>
    <t>OXNARD EL</t>
  </si>
  <si>
    <t xml:space="preserve">PACIFIC BLVD SCHOOL </t>
  </si>
  <si>
    <t>PACIFIC PALISADES EL</t>
  </si>
  <si>
    <t>PACOIMA COMP/MTH MAG</t>
  </si>
  <si>
    <t>PACOIMA MS</t>
  </si>
  <si>
    <t>PACOIMA SKL CTR-AEWC</t>
  </si>
  <si>
    <t>PACOIMA TV/TH/FA MAG</t>
  </si>
  <si>
    <t>PALMS EL</t>
  </si>
  <si>
    <t>PALMS G/HA MAG</t>
  </si>
  <si>
    <t>PALMS MS</t>
  </si>
  <si>
    <t>PANORAMA SH</t>
  </si>
  <si>
    <t>PARK AVE EL</t>
  </si>
  <si>
    <t>PARK WESTERN EL</t>
  </si>
  <si>
    <t>PARKS LRN CTR</t>
  </si>
  <si>
    <t>PARMELEE EL</t>
  </si>
  <si>
    <t>PARTHENIA EL</t>
  </si>
  <si>
    <t>PASEO DEL REY NAT SC</t>
  </si>
  <si>
    <t>PEARY MATH/SCI MAG</t>
  </si>
  <si>
    <t>PEARY MS</t>
  </si>
  <si>
    <t>PEREZ SP ED CTR</t>
  </si>
  <si>
    <t>PINEWOOD EL</t>
  </si>
  <si>
    <t>PLASENCIA EL</t>
  </si>
  <si>
    <t>PLASENCIA MTH/SC MAG</t>
  </si>
  <si>
    <t>PLAYA DEL REY EL</t>
  </si>
  <si>
    <t>PLUMMER EL</t>
  </si>
  <si>
    <t>POLITI EL</t>
  </si>
  <si>
    <t>POLY MATH/SCI MAG</t>
  </si>
  <si>
    <t>POLYTECHNIC SH</t>
  </si>
  <si>
    <t>PORTER G/HA MAG</t>
  </si>
  <si>
    <t>PORTER MS</t>
  </si>
  <si>
    <t>PORTOLA HG MAG</t>
  </si>
  <si>
    <t>PORTOLA MS</t>
  </si>
  <si>
    <t>PRESIDENT EL</t>
  </si>
  <si>
    <t>PRIMARY ACADEMY</t>
  </si>
  <si>
    <t>PURCHE EL</t>
  </si>
  <si>
    <t>PURCHE EL SCI/TECH</t>
  </si>
  <si>
    <t>QUEEN ANNE EL</t>
  </si>
  <si>
    <t>RAMONA EL</t>
  </si>
  <si>
    <t>RANCHITO EL</t>
  </si>
  <si>
    <t>RAYMOND AVE EL</t>
  </si>
  <si>
    <t>REED MS</t>
  </si>
  <si>
    <t>RESEDA EL</t>
  </si>
  <si>
    <t>RESEDA ENV/PHY SC MG</t>
  </si>
  <si>
    <t>RESEDA POLICE ACD MG</t>
  </si>
  <si>
    <t>RESEDA SH</t>
  </si>
  <si>
    <t>REVERE MATH/SCI MAG</t>
  </si>
  <si>
    <t>REVERE MS</t>
  </si>
  <si>
    <t>RICHLAND EL</t>
  </si>
  <si>
    <t>RIO VISTA EL</t>
  </si>
  <si>
    <t>RIORDAN PC</t>
  </si>
  <si>
    <t>RITTER EL</t>
  </si>
  <si>
    <t>ROCKDALE EL</t>
  </si>
  <si>
    <t>ROOSEVELT CAS AEWC</t>
  </si>
  <si>
    <t>ROSCOE EL</t>
  </si>
  <si>
    <t>ROSCOMARE EL</t>
  </si>
  <si>
    <t>ROSEMONT EL</t>
  </si>
  <si>
    <t>ROSEWOOD EL</t>
  </si>
  <si>
    <t>ROWAN EL</t>
  </si>
  <si>
    <t>RUSSELL EL</t>
  </si>
  <si>
    <t>RUSSELL G/HA MAG</t>
  </si>
  <si>
    <t>S SHORES PER ARTS MG</t>
  </si>
  <si>
    <t>SALVIN SP ED CTR</t>
  </si>
  <si>
    <t xml:space="preserve">SAN ANTONIO ELEM </t>
  </si>
  <si>
    <t>SAN ANTONIO M/SC MAG</t>
  </si>
  <si>
    <t>SAN FERNANDO EL</t>
  </si>
  <si>
    <t>SAN FERNANDO M/SC MG</t>
  </si>
  <si>
    <t>SAN FERNANDO MS</t>
  </si>
  <si>
    <t>SAN FERNANDO SH</t>
  </si>
  <si>
    <t>SAN GABRIEL EL</t>
  </si>
  <si>
    <t>SAN JOSE EL</t>
  </si>
  <si>
    <t>SAN JOSE HG MAG</t>
  </si>
  <si>
    <t>SAN MIGUEL EL</t>
  </si>
  <si>
    <t>SAN MIGUEL MTH/SC MG</t>
  </si>
  <si>
    <t>SAN PASCUAL EL</t>
  </si>
  <si>
    <t>SAN PEDRO CAS-AEWC</t>
  </si>
  <si>
    <t>SAN PEDRO EL</t>
  </si>
  <si>
    <t>SAN PEDRO MAR/M/S MG</t>
  </si>
  <si>
    <t>Adventures in Japanese, Level 1, 3rd Ed., SE</t>
  </si>
  <si>
    <t>Adventures in Japanese, Level 2, 3rd Ed., SE</t>
  </si>
  <si>
    <t>Adventures in Japanese, Level 1, 3rd Ed.,Teacher's Handbook</t>
  </si>
  <si>
    <t>Adventures in Japanese, Level 2, 3rd Ed., Teacher's Handbook</t>
  </si>
  <si>
    <t>Latin</t>
  </si>
  <si>
    <t>Latin for Americans, Latin I, SE</t>
  </si>
  <si>
    <t>Latin for Americans, Latin 3, SE</t>
  </si>
  <si>
    <t>Latin for Americans, Latin 2, SE</t>
  </si>
  <si>
    <t>Latin for Americans, Latin I, TAE</t>
  </si>
  <si>
    <t>Latin for Americans, Latin 2, TAE</t>
  </si>
  <si>
    <t>Latin for Americans, Latin 3, TAE</t>
  </si>
  <si>
    <t>Longman (Addison Wesley)</t>
  </si>
  <si>
    <t>Selections From Ovid</t>
  </si>
  <si>
    <t>Fourth Year Latin, TE</t>
  </si>
  <si>
    <t>Ecce Romani 1, Meeting the Family, 3rd Ed., TE</t>
  </si>
  <si>
    <t>Ecce Romani II, Home and School, 3rd Ed., TE</t>
  </si>
  <si>
    <t>Ecce Romani III, From Republic to Empire, 3rd Ed., TE</t>
  </si>
  <si>
    <t>Ecce Romani 1, Meeting the Family, 3rd Ed., SE</t>
  </si>
  <si>
    <t>Ecce Romani II, Home and School, 3rd Ed., SE</t>
  </si>
  <si>
    <t>Ecce Romani III, From Republic to Empire, 3rd Ed., SE</t>
  </si>
  <si>
    <t>First Year Latin, SE</t>
  </si>
  <si>
    <t>Second Year Latin, Teacher's Resource Book</t>
  </si>
  <si>
    <t>Fourth Year Latin, SE</t>
  </si>
  <si>
    <t>First Year Latin, Teacher's Resource Book</t>
  </si>
  <si>
    <t>Second Year Latin, SE</t>
  </si>
  <si>
    <t>Russian</t>
  </si>
  <si>
    <t>Basic Russian, Book One, Teacher Guide</t>
  </si>
  <si>
    <t>Basic Russian, Book Two, Teacher Guide</t>
  </si>
  <si>
    <t>Basic Russian, Book One, SE</t>
  </si>
  <si>
    <t>Basic Russian, Book Two, SE</t>
  </si>
  <si>
    <t>Simplified Russian Grammar</t>
  </si>
  <si>
    <t>HarperCollins (Thomson Learning/Heinle)</t>
  </si>
  <si>
    <t>Russian, 3rd Ed.</t>
  </si>
  <si>
    <t>Spanish 1AB-4AB</t>
  </si>
  <si>
    <t>Avance! Intermediate Spanish, SE</t>
  </si>
  <si>
    <t>Avance! Intermediate Spanish, IE</t>
  </si>
  <si>
    <t>Realidades, Level 1, SE</t>
  </si>
  <si>
    <t>Realidades, Level 2, SE</t>
  </si>
  <si>
    <t>Realidades, Level 3, SE</t>
  </si>
  <si>
    <t>Realidades, Level 1, TE</t>
  </si>
  <si>
    <t>Realidades, Level 2, TE</t>
  </si>
  <si>
    <t>Realidades, Level 3, TE</t>
  </si>
  <si>
    <t>Spanish for Spanish Speakers 1AB, 2AB</t>
  </si>
  <si>
    <t>Nuevas Vistas: Holt Advanced Spanish, Curso Uno, SE</t>
  </si>
  <si>
    <t>Nuevas Vistas: Holt Advanced Spanish, Curso Dos, SE</t>
  </si>
  <si>
    <t>Nuevas Vistas: Holt Advanced Spanish, Curso Uno, Teacher's Resource Binder</t>
  </si>
  <si>
    <t>Nuevas Vistas: Holt Advanced Spanish, Curso Dos, Teacher's Resource Binder</t>
  </si>
  <si>
    <t>Spanish for Spanish Speakers 3AB</t>
  </si>
  <si>
    <t>Reading</t>
  </si>
  <si>
    <t>Scholastic Inc.</t>
  </si>
  <si>
    <t>CA Read 180 Stage B, Complete Stage (Individual Components Available for Replacement)</t>
  </si>
  <si>
    <t>CA Read 180 Stage C, Complete Stage (Individual Components Available for Replacement)</t>
  </si>
  <si>
    <t>CA Read 180 Stage A, Complete Stage (Individual Components Available for Replacement)</t>
  </si>
  <si>
    <t>Science</t>
  </si>
  <si>
    <t>AP Biology</t>
  </si>
  <si>
    <t>Bedford, Freeman and Worth</t>
  </si>
  <si>
    <t>Pearson/Benjamin Cummings</t>
  </si>
  <si>
    <t>Thomson Leaning/ Brooks-Cole</t>
  </si>
  <si>
    <t>AP Chemistry</t>
  </si>
  <si>
    <t>Chemistry, 7th Ed., SE</t>
  </si>
  <si>
    <t>Chemistry, 7th Ed., IAE</t>
  </si>
  <si>
    <t>Pearson/Prentice Hall</t>
  </si>
  <si>
    <t>Chemistry: The Central Science, 10th Ed.</t>
  </si>
  <si>
    <t>Peoples Education/Wiley</t>
  </si>
  <si>
    <t>Chemistry: Matter and Its Changes, 4th Ed.</t>
  </si>
  <si>
    <t>Thomson Learning/ Brooks-Cole</t>
  </si>
  <si>
    <t>Chemistry: Principles and Reactions, Updated 5th Ed.</t>
  </si>
  <si>
    <t>Chemistry and Chemical Reactivity, 6th Ed.</t>
  </si>
  <si>
    <t>AP Environmental Science</t>
  </si>
  <si>
    <t>Environmental Science: A Global Concern, 9th Ed.</t>
  </si>
  <si>
    <t>Environment: The Science Behind the Stories, 2nd Ed.</t>
  </si>
  <si>
    <t>Environment, 6th Ed.</t>
  </si>
  <si>
    <t>Environmental Science: Earth as a Living Planet, 6th Ed.</t>
  </si>
  <si>
    <t>Living in the Environment: Principles, Connections, and Solutions, 15th Ed.</t>
  </si>
  <si>
    <t>AP Physics</t>
  </si>
  <si>
    <t>College Physics, 2nd Ed.</t>
  </si>
  <si>
    <t>Physics, 3rd Ed., IE</t>
  </si>
  <si>
    <t>Physics, 3rd Ed., SE</t>
  </si>
  <si>
    <t>Physics, 6th Ed., SE</t>
  </si>
  <si>
    <t>Physics, 6th Ed., AIE</t>
  </si>
  <si>
    <t>Physics: Principles with Applications, 6th Ed.</t>
  </si>
  <si>
    <t>College Physics, 7th Ed.</t>
  </si>
  <si>
    <t>AP Physics - Calculus</t>
  </si>
  <si>
    <t>Biology</t>
  </si>
  <si>
    <t>Holt Biology, CA Edition, SE</t>
  </si>
  <si>
    <t>Holt Biology, CA Edition, TE</t>
  </si>
  <si>
    <t>Biology, CA Edition, SE</t>
  </si>
  <si>
    <t>Biology, CA Edition, SE (Spanish)</t>
  </si>
  <si>
    <t>Biology, CA Edition, TE</t>
  </si>
  <si>
    <t>Prentice Hall Biology, CA Edition, SE</t>
  </si>
  <si>
    <t>Prentice Hall Biology, CA Edition, TE</t>
  </si>
  <si>
    <t>Chemistry</t>
  </si>
  <si>
    <t>Chemistry: Matter and Change, CA Edition, SE</t>
  </si>
  <si>
    <t>Chemistry: Matter and Change, CA Edition, TWE</t>
  </si>
  <si>
    <t>Holt Chemistry, CA Edition, SE</t>
  </si>
  <si>
    <t>Holt Chemistry, CA Edition, TE</t>
  </si>
  <si>
    <t>World of Chemistry, SE</t>
  </si>
  <si>
    <t>World of Chemistry, CA Edition, TE</t>
  </si>
  <si>
    <t>Earth Science/Physical Geology</t>
  </si>
  <si>
    <t>Earth Science: Geology, the Environment, and the Universe, CA Edition, SE</t>
  </si>
  <si>
    <t>Earth Science: Geology, the Environment, and the Universe, CA Edition, TWE</t>
  </si>
  <si>
    <t>Holt Earth Science, CA Edition, SE</t>
  </si>
  <si>
    <t>Holt Earth Science, CA Edition, TE</t>
  </si>
  <si>
    <t>Earth Science, CA Edition, SE</t>
  </si>
  <si>
    <t>Earth Science, CA Edition, TE</t>
  </si>
  <si>
    <t>Integated/Coordinated Science 1 AB, 2 AB</t>
  </si>
  <si>
    <t>It's About Time</t>
  </si>
  <si>
    <t>Integrated Coordinated Science for the 21st Century</t>
  </si>
  <si>
    <t>Earth Comm. (5 Unit Edition), SE</t>
  </si>
  <si>
    <t>Earth Comm. (5 Volume Set), TE</t>
  </si>
  <si>
    <t>Integated/Coordinated Science 3 AB</t>
  </si>
  <si>
    <t>Wiley (Peoples Educ.)</t>
  </si>
  <si>
    <t>The Sciences: An Integrated Approach, 5th ed.</t>
  </si>
  <si>
    <t>Marine Biology/Marine Science</t>
  </si>
  <si>
    <t>Amsco</t>
  </si>
  <si>
    <t>Marine Science: Marine Biology and Oceanography, 2nd Ed.</t>
  </si>
  <si>
    <t>Current Publishing, Corp.</t>
  </si>
  <si>
    <t>Life on an Ocean Planet</t>
  </si>
  <si>
    <t>Fundamentals of Oceanography, 5th ed.</t>
  </si>
  <si>
    <t>Physics</t>
  </si>
  <si>
    <t>Physics: Principles and Problems, CA Ed., SE</t>
  </si>
  <si>
    <t>Physics: Principles and Problems, CA Ed., TWE</t>
  </si>
  <si>
    <t>Holt Physics, CA Edition, SE</t>
  </si>
  <si>
    <t>Conceptual Physics, SE</t>
  </si>
  <si>
    <t>Conceptual Physics, TE</t>
  </si>
  <si>
    <t>Physiology</t>
  </si>
  <si>
    <t>SAN PEDRO POL ACD MG</t>
  </si>
  <si>
    <t>SAN PEDRO SH</t>
  </si>
  <si>
    <t>SANTEE EDUC COMPLEX</t>
  </si>
  <si>
    <t>SATICOY EL</t>
  </si>
  <si>
    <t>SATURN EL</t>
  </si>
  <si>
    <t>SECONDARY CDS</t>
  </si>
  <si>
    <t>SELLERY SP ED CTR</t>
  </si>
  <si>
    <t>SELMA EL</t>
  </si>
  <si>
    <t>SENDAK EL</t>
  </si>
  <si>
    <t>SEPULVEDA G/HA MAG</t>
  </si>
  <si>
    <t>SEPULVEDA MS</t>
  </si>
  <si>
    <t>SERRANIA EL</t>
  </si>
  <si>
    <t>SHARP EL</t>
  </si>
  <si>
    <t>SHENANDOAH EL</t>
  </si>
  <si>
    <t>SHERIDAN ST EL</t>
  </si>
  <si>
    <t>SHIRLEY EL</t>
  </si>
  <si>
    <t>SHORT EL</t>
  </si>
  <si>
    <t>SIERRA PARK EL</t>
  </si>
  <si>
    <t>SIERRA VISTA EL</t>
  </si>
  <si>
    <t>SO GATE MTH/SCI MAG</t>
  </si>
  <si>
    <t>SOCES MAG</t>
  </si>
  <si>
    <t>SOLANO EL</t>
  </si>
  <si>
    <t>SOTO EL</t>
  </si>
  <si>
    <t>SOUTH EAST SH</t>
  </si>
  <si>
    <t>SOUTH GATE MS</t>
  </si>
  <si>
    <t>SOUTH GATE SH</t>
  </si>
  <si>
    <t>SOUTH PARK EL</t>
  </si>
  <si>
    <t>SOUTHEAST MS</t>
  </si>
  <si>
    <t>STAGG EL</t>
  </si>
  <si>
    <t>STANFORD EL</t>
  </si>
  <si>
    <t>STANFORD PC</t>
  </si>
  <si>
    <t>STATE EL</t>
  </si>
  <si>
    <t>STERRY EL</t>
  </si>
  <si>
    <t>STEVENSON G/HA MAG</t>
  </si>
  <si>
    <t>STEVENSON MS</t>
  </si>
  <si>
    <t>STONEHURST EL</t>
  </si>
  <si>
    <t>STONER EL</t>
  </si>
  <si>
    <t>STRATHERN EL</t>
  </si>
  <si>
    <t>SUN VALLEY MS</t>
  </si>
  <si>
    <t>SUNLAND EL</t>
  </si>
  <si>
    <t>SUNLAND EL GIFTED</t>
  </si>
  <si>
    <t>SUNNY BRAE EL</t>
  </si>
  <si>
    <t>SUNRISE EL</t>
  </si>
  <si>
    <t>SUPERIOR EL</t>
  </si>
  <si>
    <t>SUTTER MS</t>
  </si>
  <si>
    <t>SYLMAR EL</t>
  </si>
  <si>
    <t>SYLMAR MATH/SCI MAG</t>
  </si>
  <si>
    <t>SYLMAR SH</t>
  </si>
  <si>
    <t>SYLVAN PARK EL</t>
  </si>
  <si>
    <t>TAFT SH</t>
  </si>
  <si>
    <t>TAPER EL</t>
  </si>
  <si>
    <t>TAPER EL TECHNOLOGY</t>
  </si>
  <si>
    <t>TARZANA EL</t>
  </si>
  <si>
    <t>TELFAIR EL</t>
  </si>
  <si>
    <t>TOLAND WAY EL</t>
  </si>
  <si>
    <t>TOLUCA LAKE EL</t>
  </si>
  <si>
    <t>TOPANGA EL</t>
  </si>
  <si>
    <t>TOPEKA DR EL</t>
  </si>
  <si>
    <t>TOWNE EL</t>
  </si>
  <si>
    <t>TRINITY EL</t>
  </si>
  <si>
    <t>TULSA EL</t>
  </si>
  <si>
    <t>TWEEDY EL</t>
  </si>
  <si>
    <t>UNION EL</t>
  </si>
  <si>
    <t>UNIVERSITY SH</t>
  </si>
  <si>
    <t>UTAH EL</t>
  </si>
  <si>
    <t>VALERIO EL</t>
  </si>
  <si>
    <t>VALLEY ALTERN MAG</t>
  </si>
  <si>
    <t>VALLEY VIEW EL</t>
  </si>
  <si>
    <t>VAN DEENE EL</t>
  </si>
  <si>
    <t>VAN GOGH EL</t>
  </si>
  <si>
    <t>VAN NESS EL</t>
  </si>
  <si>
    <t>VAN NUYS CAS/AEWC</t>
  </si>
  <si>
    <t>VAN NUYS EL</t>
  </si>
  <si>
    <t>VAN NUYS M/SC MS MAG</t>
  </si>
  <si>
    <t>VAN NUYS M/SC SH MAG</t>
  </si>
  <si>
    <t>VAN NUYS MEDICAL MAG</t>
  </si>
  <si>
    <t>VAN NUYS MS</t>
  </si>
  <si>
    <t>VAN NUYS PER ARTS MG</t>
  </si>
  <si>
    <t>VAN NUYS SH</t>
  </si>
  <si>
    <t>VANALDEN EL</t>
  </si>
  <si>
    <t>VENA EL</t>
  </si>
  <si>
    <t>VENA G/HA MAG</t>
  </si>
  <si>
    <t>VENICE FOR LANG MAG</t>
  </si>
  <si>
    <t>VENICE SH</t>
  </si>
  <si>
    <t>VENICE SKL CNTR-AEWC</t>
  </si>
  <si>
    <t>VERDUGO HILLS SH</t>
  </si>
  <si>
    <t>VERDUGO HLS MEDIA MG</t>
  </si>
  <si>
    <t>VERMONT EL</t>
  </si>
  <si>
    <t>VERNON CITY EL</t>
  </si>
  <si>
    <t>VICTORIA EL</t>
  </si>
  <si>
    <t>VICTORY EL</t>
  </si>
  <si>
    <t>VIEW PARK CONTN HS</t>
  </si>
  <si>
    <t xml:space="preserve">Applied Anatomy and Physiology: A Case Study Approach </t>
  </si>
  <si>
    <t>Essentials of Human Anatomy &amp; Physiology, 8th Ed.</t>
  </si>
  <si>
    <t>Essentials of Anatomy &amp; Physiology, 4th Ed.</t>
  </si>
  <si>
    <t>Social Science</t>
  </si>
  <si>
    <t>AP Comparative Government</t>
  </si>
  <si>
    <t>Comparative Politics: Domestic Response to Global Challenge, 5th Ed.</t>
  </si>
  <si>
    <t>AP Economics</t>
  </si>
  <si>
    <t>Thompson Learning/South-Western</t>
  </si>
  <si>
    <t>Principles of Economics, 4th Ed.</t>
  </si>
  <si>
    <t>AP European History AB</t>
  </si>
  <si>
    <t>A History of Western Society (Since 1300), 8th Ed.</t>
  </si>
  <si>
    <t>Western Civilization, 6th Ed.</t>
  </si>
  <si>
    <t>AP Psychology</t>
  </si>
  <si>
    <t>Psychology, 7th Ed.</t>
  </si>
  <si>
    <t>Pearson Education/Prentice Hall</t>
  </si>
  <si>
    <t>Forty Studies That Changed Psychology, 5th Ed. [Reader]</t>
  </si>
  <si>
    <t>Psychology, 9th Ed.</t>
  </si>
  <si>
    <t>Sniffy the Virtual Rat</t>
  </si>
  <si>
    <t>Introduction to Psychology:  Gateways to Mind and Behavior, 10th Ed.</t>
  </si>
  <si>
    <t>Psychology: Themes and Variations, 7th Ed.</t>
  </si>
  <si>
    <t>Wiley (Peoples Publishing Group, Inc.)</t>
  </si>
  <si>
    <t>Psychology in Action, 8th Ed.</t>
  </si>
  <si>
    <t>Worth Publishers</t>
  </si>
  <si>
    <t>Psychology, 8th Ed.</t>
  </si>
  <si>
    <t>AP United States Government</t>
  </si>
  <si>
    <t>Perspectives on American Politics, 4th Ed. [Reader]</t>
  </si>
  <si>
    <t>American Government: Institution and Policies, 10th Ed.</t>
  </si>
  <si>
    <t xml:space="preserve">American Government: Readings and Cases, 17th Ed. [Reader] </t>
  </si>
  <si>
    <t>Government in America:  People, Politics, and Policy, 12th Ed.</t>
  </si>
  <si>
    <t>AP United States History</t>
  </si>
  <si>
    <t>United States History: Preparing for the Advanced Placement Examination [Test Preparation Aid]</t>
  </si>
  <si>
    <t>The American Pageant: A History of the Republic, 13th Ed.</t>
  </si>
  <si>
    <t>American Passages: A History of the United States, 3rd Ed.</t>
  </si>
  <si>
    <t>Thomson Learning/Wadworth</t>
  </si>
  <si>
    <t>Liberty, Equality, and Power: A History of the American People, 4th Ed.</t>
  </si>
  <si>
    <t>AP World History</t>
  </si>
  <si>
    <t>The Human Record: Sources of Global History, 5th Ed., Volume I [Reader]</t>
  </si>
  <si>
    <t>The Human Record: Sources of Global History, 5th Ed., Volume II [Reader]</t>
  </si>
  <si>
    <t>Traditions &amp; Encounters: A Global Perspective on the Past, 4th Ed.</t>
  </si>
  <si>
    <t>World Civilizations: The Global Experience, 4th Ed.</t>
  </si>
  <si>
    <t>California History</t>
  </si>
  <si>
    <t>Harlan Davidson Inc.</t>
  </si>
  <si>
    <t>California, A History, 7th Ed.</t>
  </si>
  <si>
    <t>Economics</t>
  </si>
  <si>
    <t>Economics: Principles &amp; Practices, SE</t>
  </si>
  <si>
    <t>Economics: Today and Tomorrow, SE</t>
  </si>
  <si>
    <t>Economics: Principles &amp; Practices, TE</t>
  </si>
  <si>
    <t>Economics: Today and Tomorrow, TE</t>
  </si>
  <si>
    <t>Geography</t>
  </si>
  <si>
    <t>Glencoe World Geography, SE</t>
  </si>
  <si>
    <t>Glencoe World Geography, TWE</t>
  </si>
  <si>
    <t>Geography: People and Places in a Changing World, 2nd Ed.</t>
  </si>
  <si>
    <t>World Geography Today</t>
  </si>
  <si>
    <t>Prentice Hall World Geography, Building a Global Perspective, SE</t>
  </si>
  <si>
    <t>World Cultures: A Global Mosaic, SE</t>
  </si>
  <si>
    <t>Prentice Hall World Geography, Building a Global Perspective, TE</t>
  </si>
  <si>
    <t>World Cultures: A Global Mosaic, TE</t>
  </si>
  <si>
    <t>NOBEL MS</t>
  </si>
  <si>
    <t>NOBLE EL</t>
  </si>
  <si>
    <t>NORMANDIE EL</t>
  </si>
  <si>
    <t>NORMONT EL</t>
  </si>
  <si>
    <t>NORTHRIDGE ACAD SH</t>
  </si>
  <si>
    <t>NORTHRIDGE MS</t>
  </si>
  <si>
    <t>NORWOOD EL</t>
  </si>
  <si>
    <t>Holt Sociology: The Study of Human Relationships, CA Edition</t>
  </si>
  <si>
    <t>Law and Youth (Law-Related Electives)</t>
  </si>
  <si>
    <t>Street Law: A Course in Practical Law, 7th Ed.</t>
  </si>
  <si>
    <t>Principles of American Democracy</t>
  </si>
  <si>
    <t>United States Government: Democracy in Action, SE</t>
  </si>
  <si>
    <t>United States Government: Democracy in Action, TWE</t>
  </si>
  <si>
    <t>Magruder's American Government, CA Edition, SE</t>
  </si>
  <si>
    <t>Magruder's American Government, CA Ediiton, TE</t>
  </si>
  <si>
    <t>United States History &amp; Geography: Continuity and Change in the Twentieth Century</t>
  </si>
  <si>
    <t>Multimedia Workshop</t>
  </si>
  <si>
    <t>Theatrix Interactive</t>
  </si>
  <si>
    <t>Hollywood High</t>
  </si>
  <si>
    <t>Science Fiction Literature</t>
  </si>
  <si>
    <t>Webster Div./McGraw-Hill</t>
  </si>
  <si>
    <t>Themes In Science Fiction</t>
  </si>
  <si>
    <t>Speech AB</t>
  </si>
  <si>
    <t>The Basics of Speech</t>
  </si>
  <si>
    <t>Communication Matters</t>
  </si>
  <si>
    <t>Effective Speech Communication, 3rd Ed.</t>
  </si>
  <si>
    <t>Speech For Effective Communication, Revised Ed.</t>
  </si>
  <si>
    <t>Person to Person: An Introduction to Speech Communication, 5th Ed.</t>
  </si>
  <si>
    <t>Speech, Junior High AB</t>
  </si>
  <si>
    <t>American Passages: A History of the United States, 4th Ed.</t>
  </si>
  <si>
    <t>World History: The Modern World, CA Edition, SE</t>
  </si>
  <si>
    <t>World History: The Modern World, CA Edition, TE</t>
  </si>
  <si>
    <t>SCHOOL NAME</t>
  </si>
  <si>
    <t>107TH ST EL</t>
  </si>
  <si>
    <t>107TH ST MATH/SCI MG</t>
  </si>
  <si>
    <t>109TH ST EL</t>
  </si>
  <si>
    <t>High Point, Level A, TE with Language CD</t>
  </si>
  <si>
    <t>High Point, Level B, TE with Language CD</t>
  </si>
  <si>
    <t>High Point, Level C, TE with Language CD</t>
  </si>
  <si>
    <t>High Point, The Basics, TE</t>
  </si>
  <si>
    <t>Language Arts In The Primary Language 1 (Spanish)</t>
  </si>
  <si>
    <t>Macmillan/McGraw-Hill</t>
  </si>
  <si>
    <t>Holt McDougal</t>
  </si>
  <si>
    <t>Holt Literature &amp; Language Arts, Third Course (2003)</t>
  </si>
  <si>
    <t>Holt McDougal Littell</t>
  </si>
  <si>
    <t>Holt Literature &amp; Language Arts, Course 4 (2003)</t>
  </si>
  <si>
    <t>Language of Literature: California World Literature (2006)</t>
  </si>
  <si>
    <t>20TH ST EL</t>
  </si>
  <si>
    <t>232ND PL EL</t>
  </si>
  <si>
    <t>Programa De Lectura: Celebremos La Literatura: Libros Del Estudiante, Nivel 3</t>
  </si>
  <si>
    <t>Publicaciones Cultural (Rei America)</t>
  </si>
  <si>
    <t>Espanol 4</t>
  </si>
  <si>
    <t>Lenguaje 3, EGB Ciclo Medio</t>
  </si>
  <si>
    <t>Economics: Principles, Problems, and Policies, 16th Ed.</t>
  </si>
  <si>
    <t>32ND/USC PER ART MAG</t>
  </si>
  <si>
    <t>3RD ST EL</t>
  </si>
  <si>
    <t>42ND ST EL</t>
  </si>
  <si>
    <t>49TH ST EL</t>
  </si>
  <si>
    <t>Holt Lifetime Health (2004)</t>
  </si>
  <si>
    <t>Holt Lifetime Health (Spanish)</t>
  </si>
  <si>
    <t>52ND ST EL</t>
  </si>
  <si>
    <t>54TH ST EL</t>
  </si>
  <si>
    <t>59TH ST EL</t>
  </si>
  <si>
    <t>61ST ST EL</t>
  </si>
  <si>
    <t>66TH ST EL</t>
  </si>
  <si>
    <t>68TH ST EL</t>
  </si>
  <si>
    <t>6TH AVE EL</t>
  </si>
  <si>
    <t>VINE EL</t>
  </si>
  <si>
    <t>VINEDALE EL</t>
  </si>
  <si>
    <t>VINTAGE MATH/SCI MAG</t>
  </si>
  <si>
    <t>VIRGIL MS</t>
  </si>
  <si>
    <t>VIRGINIA EL</t>
  </si>
  <si>
    <t>VISTA MS</t>
  </si>
  <si>
    <t>W VALL OCC CNTR-AEWC</t>
  </si>
  <si>
    <t>WADSWORTH EL</t>
  </si>
  <si>
    <t>WALGROVE EL</t>
  </si>
  <si>
    <t>WALNUT PARK EL</t>
  </si>
  <si>
    <t>WARNER EL</t>
  </si>
  <si>
    <t>WASHINGTON M/SC MAG</t>
  </si>
  <si>
    <t>WASHINGTON MUSIC MAG</t>
  </si>
  <si>
    <t>WASHINGTON PC</t>
  </si>
  <si>
    <t>WASHINGTON PREP SH</t>
  </si>
  <si>
    <t>WATERS EMP PREP-AEWC</t>
  </si>
  <si>
    <t>WEBSTER MS</t>
  </si>
  <si>
    <t>WEEMES EL</t>
  </si>
  <si>
    <t>WEIGAND EL</t>
  </si>
  <si>
    <t>WELBY WAY G/HA MAG</t>
  </si>
  <si>
    <t>WEST ATHENS EL</t>
  </si>
  <si>
    <t>WEST HOLLYWOOD EL</t>
  </si>
  <si>
    <t>WEST VERNON EL</t>
  </si>
  <si>
    <t>WESTERN EL</t>
  </si>
  <si>
    <t>WESTMINSTER EL</t>
  </si>
  <si>
    <t>WESTMNSTR COMP SC MG</t>
  </si>
  <si>
    <t>WESTPORT HTS EL</t>
  </si>
  <si>
    <t>WESTWOOD EL</t>
  </si>
  <si>
    <t>WHITE EL</t>
  </si>
  <si>
    <t>WHITE MS</t>
  </si>
  <si>
    <t>WHITE POINT EL</t>
  </si>
  <si>
    <t>WILBUR EL</t>
  </si>
  <si>
    <t>WILLENBERG SP ED CTR</t>
  </si>
  <si>
    <t>WILMINGTON MS</t>
  </si>
  <si>
    <t>WILSHIRE CREST EL</t>
  </si>
  <si>
    <t>WILSHIRE PARK EL</t>
  </si>
  <si>
    <t>WILSON ADM/LAW MAG</t>
  </si>
  <si>
    <t>WILSON POLICE ACD MG</t>
  </si>
  <si>
    <t>WILSON SH</t>
  </si>
  <si>
    <t>WILTON PL EL</t>
  </si>
  <si>
    <t>WINDSOR M/S AERO MAG</t>
  </si>
  <si>
    <t>WINNETKA EL</t>
  </si>
  <si>
    <t>WONDERLAND EL</t>
  </si>
  <si>
    <t>WONDERLAND G/HA MAG</t>
  </si>
  <si>
    <t>WOODCREST EL</t>
  </si>
  <si>
    <t>WOODLAKE EL</t>
  </si>
  <si>
    <t>WOODLAND HILLS ACAD</t>
  </si>
  <si>
    <t>WOODLAND HILLS EL</t>
  </si>
  <si>
    <t>WOODLAWN EL</t>
  </si>
  <si>
    <t>WRIGHT M/S AERO MAG</t>
  </si>
  <si>
    <t>WRIGHT MS</t>
  </si>
  <si>
    <t>YORKDALE EL</t>
  </si>
  <si>
    <t>ASCOT EL</t>
  </si>
  <si>
    <t>ATWATER EL</t>
  </si>
  <si>
    <t>AUDUBON G/HA MAG</t>
  </si>
  <si>
    <t>AUDUBON MS</t>
  </si>
  <si>
    <t>AURORA EL</t>
  </si>
  <si>
    <t>AVALON GARDENS EL</t>
  </si>
  <si>
    <t>BAKEWELL PC</t>
  </si>
  <si>
    <t>BALBOA G/HA MAG</t>
  </si>
  <si>
    <t>BALDWIN HILLS EL</t>
  </si>
  <si>
    <t>BALDWIN HLS G/HA MAG</t>
  </si>
  <si>
    <t>BANCROFT MS</t>
  </si>
  <si>
    <t>BANCROFT PER ART MAG</t>
  </si>
  <si>
    <t>BANDINI EL</t>
  </si>
  <si>
    <t>BANNEKER SP ED CTR</t>
  </si>
  <si>
    <t>BANNING CIP MAG</t>
  </si>
  <si>
    <t>BANNING SH</t>
  </si>
  <si>
    <t>BARRETT EL</t>
  </si>
  <si>
    <t>BARTON HILL EL</t>
  </si>
  <si>
    <t>BASSETT EL</t>
  </si>
  <si>
    <t>BEACHY EL</t>
  </si>
  <si>
    <t>BEETHOVEN EL</t>
  </si>
  <si>
    <t>BELL SH</t>
  </si>
  <si>
    <t>BELL-AEWC</t>
  </si>
  <si>
    <t>BELMONT CAS-AEWC</t>
  </si>
  <si>
    <t>BELMONT SH</t>
  </si>
  <si>
    <t>BELVEDERE EL</t>
  </si>
  <si>
    <t>BELVEDERE LAT MUS MG</t>
  </si>
  <si>
    <t>BELVEDERE MEDIA MAG</t>
  </si>
  <si>
    <t>BELVEDERE MS</t>
  </si>
  <si>
    <t>BERENDO MS</t>
  </si>
  <si>
    <t>BERTRAND EL</t>
  </si>
  <si>
    <t>BETHUNE MS</t>
  </si>
  <si>
    <t>BETHUNE MS MATH/SCI</t>
  </si>
  <si>
    <t>BLYTHE EL</t>
  </si>
  <si>
    <t>BONITA EL</t>
  </si>
  <si>
    <t>BRADDOCK DRIVE EL</t>
  </si>
  <si>
    <t>BRADDOCK EL G/HG/HA</t>
  </si>
  <si>
    <t>BRAINARD EL</t>
  </si>
  <si>
    <t>BRAVO MEDICAL MAG</t>
  </si>
  <si>
    <t>BREED EL</t>
  </si>
  <si>
    <t>BRENTWOOD SCI MAG</t>
  </si>
  <si>
    <t>BRIDGE EL</t>
  </si>
  <si>
    <t>BRIGHT EL</t>
  </si>
  <si>
    <t>BROAD AVE EL</t>
  </si>
  <si>
    <t>BROADACRES EL</t>
  </si>
  <si>
    <t>BROADOUS EL</t>
  </si>
  <si>
    <t>BROADOUS MTH/SCI MAG</t>
  </si>
  <si>
    <t>BROADWAY EL</t>
  </si>
  <si>
    <t>BROCKTON EL</t>
  </si>
  <si>
    <t>BROOKLYN AVE EL</t>
  </si>
  <si>
    <t>BRYSON EL</t>
  </si>
  <si>
    <t>BRYSON EL M/S/T</t>
  </si>
  <si>
    <t>BUCHANAN EL</t>
  </si>
  <si>
    <t>BUCHANAN MTH/SCI MAG</t>
  </si>
  <si>
    <t>BUDLONG EL</t>
  </si>
  <si>
    <t>BURBANK EL</t>
  </si>
  <si>
    <t>BURBANK MS</t>
  </si>
  <si>
    <t>BURROUGHS G/HA MAG</t>
  </si>
  <si>
    <t>BURROUGHS MS</t>
  </si>
  <si>
    <t>BURTON EL</t>
  </si>
  <si>
    <t>BUSHNELL WAY EL</t>
  </si>
  <si>
    <t>BYRD MATH/SCI MAG</t>
  </si>
  <si>
    <t>BYRD MS</t>
  </si>
  <si>
    <t>CABRILLO EL</t>
  </si>
  <si>
    <t>CAHUENGA EL</t>
  </si>
  <si>
    <t>CALABASH EL</t>
  </si>
  <si>
    <t>CALAHAN EL</t>
  </si>
  <si>
    <t>CALVERT EL</t>
  </si>
  <si>
    <t>CAMELLIA EL</t>
  </si>
  <si>
    <t>CANFIELD EL</t>
  </si>
  <si>
    <t>CANOGA PARK EL</t>
  </si>
  <si>
    <t>CANOGA PARK SH</t>
  </si>
  <si>
    <t>CANOGA PK ENV/AG MAG</t>
  </si>
  <si>
    <t>CANTARA EL</t>
  </si>
  <si>
    <t>CANTERBURY EL</t>
  </si>
  <si>
    <t>CANTERBURY G/HA MAG</t>
  </si>
  <si>
    <t>CANYON EL</t>
  </si>
  <si>
    <t>CAPISTRANO EL</t>
  </si>
  <si>
    <t>CARNEGIE MS</t>
  </si>
  <si>
    <t>CAROLDALE LRNG COMM</t>
  </si>
  <si>
    <t>DOWNTWN BUSINESS MAG</t>
  </si>
  <si>
    <t>DREW G/HA MAG</t>
  </si>
  <si>
    <t>DREW MS</t>
  </si>
  <si>
    <t>DYER EL</t>
  </si>
  <si>
    <t>EAGLE RCK G/HA EL MG</t>
  </si>
  <si>
    <t>EAGLE RCK G/HG/HA MG</t>
  </si>
  <si>
    <t>EAGLE ROCK EL</t>
  </si>
  <si>
    <t>EAGLE ROCK HG EL MAG</t>
  </si>
  <si>
    <t>EAGLE ROCK HS</t>
  </si>
  <si>
    <t>EAGLE TREE CONTN HS</t>
  </si>
  <si>
    <t>EAST VALLEY SH</t>
  </si>
  <si>
    <t>EASTMAN EL</t>
  </si>
  <si>
    <t>EDISON MS</t>
  </si>
  <si>
    <t>EL DORADO EL</t>
  </si>
  <si>
    <t>EL ORO EL</t>
  </si>
  <si>
    <t>EL SERENO EL</t>
  </si>
  <si>
    <t>EL SERENO G/HA MAG</t>
  </si>
  <si>
    <t>EL SERENO MATH/SC MG</t>
  </si>
  <si>
    <t>EL SERENO MS</t>
  </si>
  <si>
    <t>ELA SKILLS CNTR-AEWC</t>
  </si>
  <si>
    <t>ELEMENTARY CDS</t>
  </si>
  <si>
    <t>ELIZABETH LC</t>
  </si>
  <si>
    <t>ELYSIAN HEIGHTS EL</t>
  </si>
  <si>
    <t>EMELITA EL</t>
  </si>
  <si>
    <t>EMERSON MS</t>
  </si>
  <si>
    <t>ENCINO EL</t>
  </si>
  <si>
    <t>ERWIN EL</t>
  </si>
  <si>
    <t>ESCUTIA PC</t>
  </si>
  <si>
    <t>ESHELMAN EL</t>
  </si>
  <si>
    <t>ESPERANZA EL</t>
  </si>
  <si>
    <t>EUCLID EL</t>
  </si>
  <si>
    <t>EUCLID G/HA BIL MAG</t>
  </si>
  <si>
    <t>EVERGREEN EL</t>
  </si>
  <si>
    <t>FAIR EL</t>
  </si>
  <si>
    <t>FAIRBURN EL</t>
  </si>
  <si>
    <t>FAIRFAX SH</t>
  </si>
  <si>
    <t>FAIRFAX VIS ARTS MAG</t>
  </si>
  <si>
    <t>FARMDALE EL</t>
  </si>
  <si>
    <t>FERNANGELES EL</t>
  </si>
  <si>
    <t>FIGUEROA EL</t>
  </si>
  <si>
    <t>FISHBURN EL</t>
  </si>
  <si>
    <t>FLEMING MS</t>
  </si>
  <si>
    <t>FLEMING MS MATH/SCI</t>
  </si>
  <si>
    <t>FLETCHER DR EL</t>
  </si>
  <si>
    <t>FLORENCE EL</t>
  </si>
  <si>
    <t>FLOURNOY EL</t>
  </si>
  <si>
    <t>FLOURNOY MATH/SC MAG</t>
  </si>
  <si>
    <t>FORD BLVD EL</t>
  </si>
  <si>
    <t>FOSHAY LC</t>
  </si>
  <si>
    <t>FRANKLIN CAS-AEWC</t>
  </si>
  <si>
    <t>FRANKLIN EL</t>
  </si>
  <si>
    <t>FRANKLIN MATH/SCI MG</t>
  </si>
  <si>
    <t>FRANKLIN SH</t>
  </si>
  <si>
    <t>FREMONT CAS/AEWC</t>
  </si>
  <si>
    <t>FREMONT MATH/SCI MAG</t>
  </si>
  <si>
    <t>FREMONT SH</t>
  </si>
  <si>
    <t>FRIES EL</t>
  </si>
  <si>
    <t>FROST MS</t>
  </si>
  <si>
    <t>FROST MS COMP/M/S MG</t>
  </si>
  <si>
    <t>FULLBRIGHT EL</t>
  </si>
  <si>
    <t>FULTON COLLEGE PREP</t>
  </si>
  <si>
    <t>GAGE MS</t>
  </si>
  <si>
    <t>GAGE MS M/S/T MAG</t>
  </si>
  <si>
    <t>GARDEN GROVE EL</t>
  </si>
  <si>
    <t>GARDENA CAS-AEWC</t>
  </si>
  <si>
    <t>GARDENA EL</t>
  </si>
  <si>
    <t>GARDENA FOR LANG MAG</t>
  </si>
  <si>
    <t>GARDENA SH</t>
  </si>
  <si>
    <t>GARDNER EL</t>
  </si>
  <si>
    <t>GARFIELD CAS-AEWC</t>
  </si>
  <si>
    <t>GARFIELD COMP SCI MG</t>
  </si>
  <si>
    <t>GARFIELD SH</t>
  </si>
  <si>
    <t>GARVANZA EL</t>
  </si>
  <si>
    <t>GATES EL</t>
  </si>
  <si>
    <t>GAULT EL</t>
  </si>
  <si>
    <t>GERMAIN EL</t>
  </si>
  <si>
    <t>GLASSELL PARK EL</t>
  </si>
  <si>
    <t>GLEDHILL EL</t>
  </si>
  <si>
    <t>GLEDHILL MATH/SCI MG</t>
  </si>
  <si>
    <t>GLEN ALTA EL</t>
  </si>
  <si>
    <t>GLENFELIZ BLVD EL</t>
  </si>
  <si>
    <t>GLENWOOD EL</t>
  </si>
  <si>
    <t>GOMPERS MS</t>
  </si>
  <si>
    <t>GRAHAM EL</t>
  </si>
  <si>
    <t>GRANADA EL</t>
  </si>
  <si>
    <t>GRAND VIEW EL</t>
  </si>
  <si>
    <t>GRANT COMM MAG</t>
  </si>
  <si>
    <t>GRANT EL</t>
  </si>
  <si>
    <t>GRANT SH</t>
  </si>
  <si>
    <t>GRAPE EL</t>
  </si>
  <si>
    <t>GRIDLEY EL</t>
  </si>
  <si>
    <t>GRIFFIN EL</t>
  </si>
  <si>
    <t>LA SALLE EL</t>
  </si>
  <si>
    <t>LA TECH CENTER AEWC</t>
  </si>
  <si>
    <t>LACES MAG</t>
  </si>
  <si>
    <t>LAFAYETTE PARK PC</t>
  </si>
  <si>
    <t>LAKE ST PRIMARY</t>
  </si>
  <si>
    <t>LANAI EL</t>
  </si>
  <si>
    <t>LANE EL</t>
  </si>
  <si>
    <t>LANGDON EL</t>
  </si>
  <si>
    <t>LANKERSHIM EL</t>
  </si>
  <si>
    <t>LASSEN EL</t>
  </si>
  <si>
    <t>LATONA EL</t>
  </si>
  <si>
    <t>LAUREL EL</t>
  </si>
  <si>
    <t>LAUSD/USC MTH/SC MAG</t>
  </si>
  <si>
    <t>LAWRENCE MS</t>
  </si>
  <si>
    <t>LAWRENCE MS G/HG/HA</t>
  </si>
  <si>
    <t>LE CONTE INT HUM MAG</t>
  </si>
  <si>
    <t>LE CONTE MS</t>
  </si>
  <si>
    <t>LEAPWOOD EL</t>
  </si>
  <si>
    <t>LEICHMAN SP ED CTR</t>
  </si>
  <si>
    <t>LELAND EL</t>
  </si>
  <si>
    <t>LEMAY EL</t>
  </si>
  <si>
    <t>LEXINGTON AVE PC</t>
  </si>
  <si>
    <t>LIBERTY EL</t>
  </si>
  <si>
    <t>LIGGETT EL</t>
  </si>
  <si>
    <t>LILLIAN EL</t>
  </si>
  <si>
    <t>LIMERICK EL</t>
  </si>
  <si>
    <t>LINCOLN HS MTH/SC MG</t>
  </si>
  <si>
    <t>LINCOLN SH</t>
  </si>
  <si>
    <t>LIZARRAGA EL</t>
  </si>
  <si>
    <t>LOCKHURST EL</t>
  </si>
  <si>
    <t>LOCKWOOD EL</t>
  </si>
  <si>
    <t>LOGAN EL</t>
  </si>
  <si>
    <t>LOKRANTZ SP ED CTR</t>
  </si>
  <si>
    <t>LOMA VISTA EL</t>
  </si>
  <si>
    <t>LOMITA MATH/SCI MAG</t>
  </si>
  <si>
    <t>LORENA EL</t>
  </si>
  <si>
    <t>LORETO EL</t>
  </si>
  <si>
    <t>LORNE EL</t>
  </si>
  <si>
    <t>LORNE MATH/SCI MAG</t>
  </si>
  <si>
    <t>LOS ANGELES ACAD MS</t>
  </si>
  <si>
    <t>LOS ANGELES EL</t>
  </si>
  <si>
    <t>LOS ANGELES SH</t>
  </si>
  <si>
    <t>LOS FELIZ EL</t>
  </si>
  <si>
    <t>LOWMAN SP ED CTR</t>
  </si>
  <si>
    <t>LOYOLA PER ARTS MAG</t>
  </si>
  <si>
    <t>LOYOLA VILLAGE EL</t>
  </si>
  <si>
    <t>LULL SP ED CTR</t>
  </si>
  <si>
    <t>MACK EL</t>
  </si>
  <si>
    <t>MACLAY MS</t>
  </si>
  <si>
    <t>MADISON EL</t>
  </si>
  <si>
    <t>MADISON M/S/MED MAG</t>
  </si>
  <si>
    <t>MADISON MS</t>
  </si>
  <si>
    <t>MAGNOLIA EL</t>
  </si>
  <si>
    <t>MAIN ST EL</t>
  </si>
  <si>
    <t>MALABAR EL</t>
  </si>
  <si>
    <t>MANCHESTER EL</t>
  </si>
  <si>
    <t>MANN MS</t>
  </si>
  <si>
    <t>ISBN</t>
  </si>
  <si>
    <t>Curricular Area</t>
  </si>
  <si>
    <t>Course</t>
  </si>
  <si>
    <t>Grade</t>
  </si>
  <si>
    <t>Publisher</t>
  </si>
  <si>
    <t>Title</t>
  </si>
  <si>
    <t>Unit Cost</t>
  </si>
  <si>
    <t>English</t>
  </si>
  <si>
    <t>Advanced Composition</t>
  </si>
  <si>
    <t>12</t>
  </si>
  <si>
    <t>Harcourt Brace Jovanovich (Academic Press)</t>
  </si>
  <si>
    <t>Warriner's English Composition and Grammar, Complete Course, Benchmark Edition</t>
  </si>
  <si>
    <t>OP</t>
  </si>
  <si>
    <t>Harcourt Brace/ Holt</t>
  </si>
  <si>
    <t>Advanced Composition: A Book of Models For Writing, Complete Course</t>
  </si>
  <si>
    <t>Holt, Rinehart and Winston</t>
  </si>
  <si>
    <t>English Writing and Skills, Complete Course, Coronado Edition</t>
  </si>
  <si>
    <t>McDougal Littell</t>
  </si>
  <si>
    <t>Writing With A Purpose, 14th Ed.</t>
  </si>
  <si>
    <t>The Writer's Craft, Purple Level</t>
  </si>
  <si>
    <t>Prentice Hall</t>
  </si>
  <si>
    <t>Writing Themes About Literature, 5th Ed.</t>
  </si>
  <si>
    <t>Writer's Work: A Guide To Effective Composition, 3rd Ed.</t>
  </si>
  <si>
    <t>American Literature and Composition</t>
  </si>
  <si>
    <t>11</t>
  </si>
  <si>
    <t>Glencoe/McGraw-Hill</t>
  </si>
  <si>
    <t>Glencoe Literature:  The Reader's Choice, American Literature (California Edition)</t>
  </si>
  <si>
    <t>Elements of Literature, Fifth Course: Essentials of American Literature</t>
  </si>
  <si>
    <t>Adventures In American Literature, Athena Edition</t>
  </si>
  <si>
    <t>Language of Literature: American Literature (California Edition)</t>
  </si>
  <si>
    <t>McDougal Littell Literature and Language: American Literature, Yellow Level</t>
  </si>
  <si>
    <t>Prentice Hall Literature:  Timeless Voices, Timeless Themes,The American Experience (California Edition)</t>
  </si>
  <si>
    <t>Scott Foresman - Addison Wesley</t>
  </si>
  <si>
    <t>Scott Foresman Literature and Integrated Studies: American Literature</t>
  </si>
  <si>
    <t>AP English Language and Composition</t>
  </si>
  <si>
    <t>11-12</t>
  </si>
  <si>
    <t>Bedford/St. Martin's</t>
  </si>
  <si>
    <t>The Bedford Reader, 8th Ed.</t>
  </si>
  <si>
    <t>The Bedford Reader, 9th Ed.</t>
  </si>
  <si>
    <t>The Prentice Hall Reader, 7th Ed.</t>
  </si>
  <si>
    <t>Thomson Learning/Wadsworth</t>
  </si>
  <si>
    <t>Prose Models, 11th Ed.</t>
  </si>
  <si>
    <t>AP English Literature and Composition</t>
  </si>
  <si>
    <t>Thomson Learning/ Wadsworth</t>
  </si>
  <si>
    <t>Legacies:  Fiction, Poetry, Drama, Nonfiction, 3rd Ed.</t>
  </si>
  <si>
    <t>MILES EL</t>
  </si>
  <si>
    <t>MILES MTH/SCI BIL MG</t>
  </si>
  <si>
    <t>MILLER EL</t>
  </si>
  <si>
    <t>MILLIKAN MS</t>
  </si>
  <si>
    <t>MILLIKAN PER ARTS MG</t>
  </si>
  <si>
    <t>MIRAMONTE EL</t>
  </si>
  <si>
    <t>MONLUX EL</t>
  </si>
  <si>
    <t>MONLUX MATH/SCI MAG</t>
  </si>
  <si>
    <t>MONROE LAW/GOV MAG</t>
  </si>
  <si>
    <t>MONROE POLICE ACD MG</t>
  </si>
  <si>
    <t>MONROE SH</t>
  </si>
  <si>
    <t>MONTARA AVE EL</t>
  </si>
  <si>
    <t>MONTARA EL M/S/T</t>
  </si>
  <si>
    <t>MONTE VISTA EL</t>
  </si>
  <si>
    <t>MORNINGSIDE EL</t>
  </si>
  <si>
    <t>MOUNT GLEASON MS</t>
  </si>
  <si>
    <t>MOUNTAIN VIEW EL</t>
  </si>
  <si>
    <t>MT WASHINGTON EL</t>
  </si>
  <si>
    <t>MUIR MATH/SCI MAG</t>
  </si>
  <si>
    <t>MUIR MS</t>
  </si>
  <si>
    <t>MULHOLLAND MS</t>
  </si>
  <si>
    <t>MULTNOMAH EL</t>
  </si>
  <si>
    <t>MULTNOMAH ENV SC MAG</t>
  </si>
  <si>
    <t>MULTNOMAH HG MAG</t>
  </si>
  <si>
    <t>MURCHISON EL</t>
  </si>
  <si>
    <t>NAPA EL</t>
  </si>
  <si>
    <t>NARBONNE MATH/SC MAG</t>
  </si>
  <si>
    <t>NARBONNE SH</t>
  </si>
  <si>
    <t>NESTLE EL</t>
  </si>
  <si>
    <t>NEVADA EL</t>
  </si>
  <si>
    <t>NEVIN EL</t>
  </si>
  <si>
    <t>NEW TECH SH @JEFF SH</t>
  </si>
  <si>
    <t>HS?</t>
  </si>
  <si>
    <t>Yes</t>
  </si>
  <si>
    <t>FOSSNK-1</t>
  </si>
  <si>
    <t>Elementary Science</t>
  </si>
  <si>
    <t>K</t>
  </si>
  <si>
    <t>Delta Education</t>
  </si>
  <si>
    <t>Full Option Science System (FOSS) - Grade Level Sections 1</t>
  </si>
  <si>
    <t>FOSSNK-2</t>
  </si>
  <si>
    <t>Full Option Science System (FOSS) - Grade Level Sections 2</t>
  </si>
  <si>
    <t>FOSSNK-3</t>
  </si>
  <si>
    <t>Full Option Science System (FOSS) - Grade Level Sections 3</t>
  </si>
  <si>
    <t>FOSSNK-4</t>
  </si>
  <si>
    <t>Full Option Science System (FOSS) - Grade Level Sections 4</t>
  </si>
  <si>
    <t>FOSSNK-5</t>
  </si>
  <si>
    <t>Full Option Science System (FOSS) - Grade Level Sections 5</t>
  </si>
  <si>
    <t>FOSSNK-6</t>
  </si>
  <si>
    <t>Full Option Science System (FOSS) - Grade Level Sections 6</t>
  </si>
  <si>
    <t>FOSSNK-7</t>
  </si>
  <si>
    <t>Full Option Science System (FOSS) - Grade Level Sections 7</t>
  </si>
  <si>
    <t>FOSSNK-8</t>
  </si>
  <si>
    <t>Full Option Science System (FOSS) - Grade Level Sections 8</t>
  </si>
  <si>
    <t>FOSSNK-9</t>
  </si>
  <si>
    <t>Full Option Science System (FOSS) - Grade Level Sections 9</t>
  </si>
  <si>
    <t>FOSSNK-10</t>
  </si>
  <si>
    <t>Full Option Science System (FOSS) - Grade Level Sections 10</t>
  </si>
  <si>
    <t>FOSSNK-11</t>
  </si>
  <si>
    <t>Full Option Science System (FOSS) - Grade Level Sections 11</t>
  </si>
  <si>
    <t>FOSSNK-12</t>
  </si>
  <si>
    <t>Full Option Science System (FOSS) - Grade Level Sections 12</t>
  </si>
  <si>
    <t>FOSSNK-13</t>
  </si>
  <si>
    <t>Full Option Science System (FOSS) - Grade Level Sections 13</t>
  </si>
  <si>
    <t>FOSSNK-14</t>
  </si>
  <si>
    <t>Full Option Science System (FOSS) - Grade Level Sections 14</t>
  </si>
  <si>
    <t>FOSSNK-15</t>
  </si>
  <si>
    <t>Full Option Science System (FOSS) - Grade Level Sections 15</t>
  </si>
  <si>
    <t>FOSSN1-1</t>
  </si>
  <si>
    <t>FOSSN1-2</t>
  </si>
  <si>
    <t>FOSSN1-3</t>
  </si>
  <si>
    <t>FOSSN1-4</t>
  </si>
  <si>
    <t>FOSSN1-5</t>
  </si>
  <si>
    <t>FOSSN1-6</t>
  </si>
  <si>
    <t>FOSSN1-7</t>
  </si>
  <si>
    <t>FOSSN1-8</t>
  </si>
  <si>
    <t>FOSSN1-9</t>
  </si>
  <si>
    <t>FOSSN1-10</t>
  </si>
  <si>
    <t>FOSSN1-11</t>
  </si>
  <si>
    <t>FOSSN1-12</t>
  </si>
  <si>
    <t>FOSSN1-13</t>
  </si>
  <si>
    <t>FOSSN1-14</t>
  </si>
  <si>
    <t>FOSSN1-15</t>
  </si>
  <si>
    <t>FOSSN2-1</t>
  </si>
  <si>
    <t>FOSSN2-2</t>
  </si>
  <si>
    <t>FOSSN2-3</t>
  </si>
  <si>
    <t>FOSSN2-4</t>
  </si>
  <si>
    <t>FOSSN2-5</t>
  </si>
  <si>
    <t>FOSSN2-6</t>
  </si>
  <si>
    <t>FOSSN2-7</t>
  </si>
  <si>
    <t>FOSSN2-8</t>
  </si>
  <si>
    <t>FOSSN2-9</t>
  </si>
  <si>
    <t>FOSSN2-10</t>
  </si>
  <si>
    <t>FOSSN2-11</t>
  </si>
  <si>
    <t>FOSSN2-12</t>
  </si>
  <si>
    <t>FOSSN2-13</t>
  </si>
  <si>
    <t>FOSSN2-14</t>
  </si>
  <si>
    <t>FOSSN2-15</t>
  </si>
  <si>
    <t>FOSSN3-1</t>
  </si>
  <si>
    <t>FOSSN3-2</t>
  </si>
  <si>
    <t>FOSSN3-3</t>
  </si>
  <si>
    <t>FOSSN3-4</t>
  </si>
  <si>
    <t>FOSSN3-5</t>
  </si>
  <si>
    <t>FOSSN3-6</t>
  </si>
  <si>
    <t>FOSSN3-7</t>
  </si>
  <si>
    <t>FOSSN3-8</t>
  </si>
  <si>
    <t>FOSSN3-9</t>
  </si>
  <si>
    <t>FOSSN3-10</t>
  </si>
  <si>
    <t>FOSSN3-11</t>
  </si>
  <si>
    <t>FOSSN3-12</t>
  </si>
  <si>
    <t>FOSSN3-13</t>
  </si>
  <si>
    <t>FOSSN3-14</t>
  </si>
  <si>
    <t>FOSSN3-15</t>
  </si>
  <si>
    <t>FOSSN4-1</t>
  </si>
  <si>
    <t>FOSSN4-2</t>
  </si>
  <si>
    <t>FOSSN4-3</t>
  </si>
  <si>
    <t>FOSSN4-4</t>
  </si>
  <si>
    <t>FOSSN4-5</t>
  </si>
  <si>
    <t>FOSSN4-6</t>
  </si>
  <si>
    <t>FOSSN4-7</t>
  </si>
  <si>
    <t>FOSSN4-8</t>
  </si>
  <si>
    <t>FOSSN4-9</t>
  </si>
  <si>
    <t>FOSSN4-10</t>
  </si>
  <si>
    <t>FOSSN4-11</t>
  </si>
  <si>
    <t>FOSSN4-12</t>
  </si>
  <si>
    <t>FOSSN4-13</t>
  </si>
  <si>
    <t>FOSSN4-14</t>
  </si>
  <si>
    <t>FOSSN4-15</t>
  </si>
  <si>
    <t>FOSSN5-1</t>
  </si>
  <si>
    <t>FOSSN5-2</t>
  </si>
  <si>
    <t>FOSSN5-3</t>
  </si>
  <si>
    <t>FOSSN5-4</t>
  </si>
  <si>
    <t>FOSSN5-5</t>
  </si>
  <si>
    <t>FOSSN5-6</t>
  </si>
  <si>
    <t>FOSSN5-7</t>
  </si>
  <si>
    <t>FOSSN5-8</t>
  </si>
  <si>
    <t>FOSSN5-9</t>
  </si>
  <si>
    <t>FOSSN5-10</t>
  </si>
  <si>
    <t>FOSSN5-11</t>
  </si>
  <si>
    <t>FOSSN5-12</t>
  </si>
  <si>
    <t>FOSSN5-13</t>
  </si>
  <si>
    <t>FOSSN5-14</t>
  </si>
  <si>
    <t>FOSSN5-15</t>
  </si>
  <si>
    <t>FOSSAK</t>
  </si>
  <si>
    <t>Full Option Science System (FOSS) - Additional Classroom Grade K</t>
  </si>
  <si>
    <t>FOSSA1</t>
  </si>
  <si>
    <t>Full Option Science System (FOSS) - Additional Classroom Grade 1</t>
  </si>
  <si>
    <t>FOSSA2</t>
  </si>
  <si>
    <t>Full Option Science System (FOSS) - Additional Classroom Grade 2</t>
  </si>
  <si>
    <t>FOSSA3</t>
  </si>
  <si>
    <t>Full Option Science System (FOSS) - Additional Classroom Grade 3</t>
  </si>
  <si>
    <t>FOSSA4</t>
  </si>
  <si>
    <t>Full Option Science System (FOSS) - Additional Classroom Grade 4</t>
  </si>
  <si>
    <t>FOSSA5</t>
  </si>
  <si>
    <t>Full Option Science System (FOSS) - Additional Classroom Grade 5</t>
  </si>
  <si>
    <t>FOSS3-S</t>
  </si>
  <si>
    <t>Student Book 3rd grade - Full Option Science System (FOSS)</t>
  </si>
  <si>
    <t>FOSS4-S</t>
  </si>
  <si>
    <t>Student Book 4th grade - Full Option Science System (FOSS)</t>
  </si>
  <si>
    <t>FOSS5-S</t>
  </si>
  <si>
    <t>Student Book 5th grade - Full Option Science System (FOSS)</t>
  </si>
  <si>
    <t>Living Material Cards (Animals Two By Two)</t>
  </si>
  <si>
    <t>Living Material Cards (Plants and Animals)</t>
  </si>
  <si>
    <t>Living Material Cards (Insects and Plants)</t>
  </si>
  <si>
    <t>Living Material Cards (Structure and Life)</t>
  </si>
  <si>
    <t>Living Material Cards (Environments)</t>
  </si>
  <si>
    <t>Teacher Guide, Animals 2x2</t>
  </si>
  <si>
    <t>Animals Two by Two - Sci. Res. student book</t>
  </si>
  <si>
    <t>Animals Two by Two - Sci. Res. big book</t>
  </si>
  <si>
    <t>Teacher Guide, Trees</t>
  </si>
  <si>
    <t>Trees - Science Resources student book</t>
  </si>
  <si>
    <t>Trees - Science Resources big book</t>
  </si>
  <si>
    <t>Teacher Guide, Wood and Paper</t>
  </si>
  <si>
    <t>Wood and Paper - Sci. Resources student book</t>
  </si>
  <si>
    <t>Wood and Paper - Sci. Resources big book</t>
  </si>
  <si>
    <t>Teacher Guide, Plants and Animals</t>
  </si>
  <si>
    <t>Plants and Animals - Sci. Res. student book</t>
  </si>
  <si>
    <t>Plants and Animals - Sci. Res. big book</t>
  </si>
  <si>
    <t>Teacher Guide, Air and Weather</t>
  </si>
  <si>
    <t>Air and Weather - Science Resources student book</t>
  </si>
  <si>
    <t>Air and Weather - Science Resources big book</t>
  </si>
  <si>
    <t>Teacher Guide, Solids and Liquids</t>
  </si>
  <si>
    <t>Solids and Liquids - Sci. Resources student book</t>
  </si>
  <si>
    <t>Solids and Liquids - Sci. Resources big book</t>
  </si>
  <si>
    <t>Teacher Guide, Insects and Plants</t>
  </si>
  <si>
    <t>Insects and Plants - Sci. Res. student book</t>
  </si>
  <si>
    <t>Insects and Plants - Sci. Res. big book</t>
  </si>
  <si>
    <t>Teacher Guide, Pebbles, Sand, and Silt</t>
  </si>
  <si>
    <t>Pebbles, Sand, and Silt - Science Resources student book</t>
  </si>
  <si>
    <t>Pebbles, Sand, and Silt - Science Resources big book</t>
  </si>
  <si>
    <t>Teacher Guide, Balance and Motion</t>
  </si>
  <si>
    <t>Balance and Motion - Sci. Resources student book</t>
  </si>
  <si>
    <t>Balance and Motion - Sci. Resources big book</t>
  </si>
  <si>
    <t>Teacher Guide, Structures of Life</t>
  </si>
  <si>
    <t>Teacher Guide, Sun, Moon, and Stars</t>
  </si>
  <si>
    <t>Teacher Guide, Matter and Energy</t>
  </si>
  <si>
    <t>Third Grade Sci. Resources student book</t>
  </si>
  <si>
    <t>Teacher Guide, Environments</t>
  </si>
  <si>
    <t>Teacher Guide, Solid Earth</t>
  </si>
  <si>
    <t>Teacher Guide, Magnetism and Electricity</t>
  </si>
  <si>
    <t>Fourth Grade Sci. Resources student book</t>
  </si>
  <si>
    <t>Teacher Guide, Living Systems</t>
  </si>
  <si>
    <t>Teacher Guide, Water Planet</t>
  </si>
  <si>
    <t>Teacher Guide, Mixtures and Solutions</t>
  </si>
  <si>
    <t>Fifth Grade Sci. Resources student book</t>
  </si>
  <si>
    <t>Earth Science</t>
  </si>
  <si>
    <t>Holt California Earth Science</t>
  </si>
  <si>
    <t>Holt California Earth Science SPANISH Edition</t>
  </si>
  <si>
    <t>Glencoe Science Focus on Earth Science, CA Edition</t>
  </si>
  <si>
    <t>Glencoe Science Focus on Earth Science, CA Edition TE</t>
  </si>
  <si>
    <t>Glencoe Science Focus on Earth Science, SPANISH Edition</t>
  </si>
  <si>
    <t>Life Science</t>
  </si>
  <si>
    <t>Glencoe Science Focus on Life Science, CA Edition</t>
  </si>
  <si>
    <t>Glencoe Science Focus on Life Science, CA Edition TE</t>
  </si>
  <si>
    <t>Glencoe Science Focus on Life Science, SPANISH Edition</t>
  </si>
  <si>
    <t>Holt California Life Science</t>
  </si>
  <si>
    <t>Holt California Life Science SPANISH Edition</t>
  </si>
  <si>
    <t>Physical Science</t>
  </si>
  <si>
    <t>Glencoe Science Focus on Physical Science, CA Edition</t>
  </si>
  <si>
    <t>Glencoe Science Focus on Physical Science, CA Edition TE</t>
  </si>
  <si>
    <t>Glencoe Science Focus on Physical Science, SPANISH Edition</t>
  </si>
  <si>
    <t>Holt California Physical Science</t>
  </si>
  <si>
    <t>Holt California Physical Science SPANISH Edition</t>
  </si>
  <si>
    <t>Health &amp; Wellness</t>
  </si>
  <si>
    <t>McMillan/McGraw-Hill</t>
  </si>
  <si>
    <t>Big Ideas Big Book</t>
  </si>
  <si>
    <t>Life Skills Big Book</t>
  </si>
  <si>
    <t>Spanish Buenas Ideas</t>
  </si>
  <si>
    <t>Spanish Destrezas para la vida</t>
  </si>
  <si>
    <t>Health &amp; Wellness, California Teacher Edition</t>
  </si>
  <si>
    <t>Little Readers Classroom Library (Ten Sets)</t>
  </si>
  <si>
    <t>Spanish Little Readers Classroom Library (Ten Sets)</t>
  </si>
  <si>
    <t>Little Readers Classroom Library 1 of 10 titles (English)</t>
  </si>
  <si>
    <t>Spanish Little Readers Classroom Library 1 of 10 titles</t>
  </si>
  <si>
    <t xml:space="preserve"> Health &amp; Wellness, Student Edition </t>
  </si>
  <si>
    <t>Spanish Libro de estudiante</t>
  </si>
  <si>
    <t>Health &amp; Wellness, Student Edition</t>
  </si>
  <si>
    <t>CA Teen Health</t>
  </si>
  <si>
    <t>Teen Health, California Student Edition Course 1</t>
  </si>
  <si>
    <t>California Spanish Student Edition Course 1</t>
  </si>
  <si>
    <t>Teen Health, CA Teacher Wraparound Edition Course 1</t>
  </si>
  <si>
    <t>Teen Health, California Student Edition Course 2</t>
  </si>
  <si>
    <t>California Spanish Student Edition Course 2</t>
  </si>
  <si>
    <t>Teen Health, CA Teacher Wraparound Edition Course 2</t>
  </si>
  <si>
    <t>ES Social Science</t>
  </si>
  <si>
    <t>Scott Foresman History-Social Science for California - Content Readers Library (6 copies each of 3 titles per unit)</t>
  </si>
  <si>
    <t>Content Readers - Rules (6 pk), Unit 1</t>
  </si>
  <si>
    <t>Content Readers - Why We Have Rules (6 pk), Unit 1</t>
  </si>
  <si>
    <t>Content Readers - Rules Make Life Work (6 pk), Unit 1</t>
  </si>
  <si>
    <t>Content Readers - Look, a Flag (6 pk), Unit 2</t>
  </si>
  <si>
    <t>Content Readers - Symbols (6 pk), Unit 2</t>
  </si>
  <si>
    <t>Content Readers - Symbols of Our Land (6 pk), Unit 2</t>
  </si>
  <si>
    <t>Content Readers - Jobs, Jobs, Jobs (6 pk), Unit 3</t>
  </si>
  <si>
    <t>Content Readers - Who Does This Job? (6 pk), Unit 3</t>
  </si>
  <si>
    <t>Content Readers - Jobs In My Community (6 pk), Unit 3</t>
  </si>
  <si>
    <t>Content Readers - Who Is My Neighbor? (6 pk), Unit 4</t>
  </si>
  <si>
    <t>Content Readers - My Neighborhood (6 pk), Unit 4</t>
  </si>
  <si>
    <t>Content Readers - Neighbors Near and Far (6 pk), Unit 4</t>
  </si>
  <si>
    <t>Content Readers - It Is My Birthday (6 pk), Unit 5</t>
  </si>
  <si>
    <t>Content Readers - Happy Birthday To Me! (6 pk), Unit 5</t>
  </si>
  <si>
    <t>Content Readers - Birthday Celebrations (6 pk), Unit 5</t>
  </si>
  <si>
    <t>Content Readers - George Washington (6 pk), Unit 6</t>
  </si>
  <si>
    <t>Content Readers - George Washington: Our First President (6 pk), Unit 6</t>
  </si>
  <si>
    <t>Content Readers - George Washington: Father Of Our Country (6 pk), Unit 6</t>
  </si>
  <si>
    <t>Teacher Organizer Package</t>
  </si>
  <si>
    <t>Teacher Overview</t>
  </si>
  <si>
    <t>Teacher Unit 1</t>
  </si>
  <si>
    <t>Teacher Unit 2</t>
  </si>
  <si>
    <t>Teacher Unit 3</t>
  </si>
  <si>
    <t>Teacher Unit 4</t>
  </si>
  <si>
    <t>Teacher Unit 5</t>
  </si>
  <si>
    <t>Teacher Unit 6</t>
  </si>
  <si>
    <t>Scott Foresman History-Social Science of California - Content Readers Library (6 copies each of 3 titles per unit)</t>
  </si>
  <si>
    <t>Content Readers - Making Rules (6 pk), Unit 1</t>
  </si>
  <si>
    <t>Content Readers - Who Makes the Rules? (6 pk), Unit 1</t>
  </si>
  <si>
    <t>Content Readers - How Do Rules Get Made? (6 pk), Unit 1</t>
  </si>
  <si>
    <t>Content Readers - Find It! (6 pk), Unit 2</t>
  </si>
  <si>
    <t>Content Readers - Maps and Globes (6 pk), Unit 2</t>
  </si>
  <si>
    <t>Content Readers - Reading Maps and Globes (6 pk), Unit 2</t>
  </si>
  <si>
    <t>Content Readers - Happy Birthday, America! (6 pk), Unit 3</t>
  </si>
  <si>
    <t>Content Readers - The Fourth of July (6 pk), Unit 3</t>
  </si>
  <si>
    <t>Content Readers - Independence Day (6 pk), Unit 3</t>
  </si>
  <si>
    <t>Content Readers - Things Change (6 pk), Unit 4</t>
  </si>
  <si>
    <t>Content Readers - Then and Now (6 pk), Unit 4</t>
  </si>
  <si>
    <t>Content Readers - Changing Communities (6 pk), Unit 4</t>
  </si>
  <si>
    <t>Content Readers - We All Belong (6 pk), Unit 5</t>
  </si>
  <si>
    <t>Content Readers - Alike, Different, and Together (6 pk), Unit 5</t>
  </si>
  <si>
    <t>Content Readers - We Are the Community (6 pk), Unit 5</t>
  </si>
  <si>
    <t>Content Readers - Working (6 pk), Unit 6</t>
  </si>
  <si>
    <t>Content Readers - People At Work (6 pk), Unit 6</t>
  </si>
  <si>
    <t>Content Readers - Where We Work (6 pk), Unit 6</t>
  </si>
  <si>
    <t>Content Readers Library (6 copies each of 3 titles per unit)</t>
  </si>
  <si>
    <t>Content Readers - Meet Our Families (6 pk), Unit 1</t>
  </si>
  <si>
    <t>Content Readers - Family Histories (6 pk), Unit 1</t>
  </si>
  <si>
    <t>Content Readers - Remembering Our Pasts (6 pk), Unit 1</t>
  </si>
  <si>
    <t>Content Readers - Our Communities (6 pk), Unit 2</t>
  </si>
  <si>
    <t>Content Readers - Communities All Over (6 pk), Unit 2</t>
  </si>
  <si>
    <t>Content Readers - Communities: Alike and Different (6 pk), Unit 2</t>
  </si>
  <si>
    <t>Content Readers - It's the Law (6 pk), Unit 3</t>
  </si>
  <si>
    <t>Content Readers - Making a Law (6 pk), Unit 3</t>
  </si>
  <si>
    <t>Content Readers - Law Making in the United States (6 pk), Unit 3</t>
  </si>
  <si>
    <t>Content Readers - Who Does It? Who Buys It? (6 pk), Unit 4</t>
  </si>
  <si>
    <t>Content Readers - Buyers Need Sellers, Sellers Need Buyers (6 pk), Unit 4</t>
  </si>
  <si>
    <t>Content Readers - The Consumer-Producer Connection (6 pk), Unit 4</t>
  </si>
  <si>
    <t>Content Readers - Abraham Lincoln (6 pk), Unit 5</t>
  </si>
  <si>
    <t>Content Readers - Abraham Lincoln: Our 16th President (6 pk), Unit 5</t>
  </si>
  <si>
    <t>Content Readers - Abrahm Lincoln: Great Man, Great Words (6 pk), Unit 5</t>
  </si>
  <si>
    <t>Student Textbook (consumable)</t>
  </si>
  <si>
    <t>Content Readers - The Places Where We Live (6 pk), Unit 1</t>
  </si>
  <si>
    <t>Content Readers - Why We Live Where We Live (6 pk), Unit 1</t>
  </si>
  <si>
    <t>Content Readers - Land and Water: How Geography Affects Our Communities (6 pk), Unit 1</t>
  </si>
  <si>
    <t>Content Readers - American Indians Today (6 pk), Unit 2</t>
  </si>
  <si>
    <t>Content Readers - Old and New in American Indian Life (6 pk), Unit 2</t>
  </si>
  <si>
    <t>Content Readers - American Indian Lives and Traditions (6 pk), Unit 2</t>
  </si>
  <si>
    <t>Content Readers - A Whole New World (6 pk), Unit 3</t>
  </si>
  <si>
    <t>Content Readers - Exploring a New World (6 pk), Unit 3</t>
  </si>
  <si>
    <t>Content Readers - Adventure in the Americas (6 pk), Unit 3</t>
  </si>
  <si>
    <t>Content Readers - We Are a Part of This Place (6 pk), Unit 4</t>
  </si>
  <si>
    <t>Content Readers - What It Means To Be a Citizen (6 pk), Unit 4</t>
  </si>
  <si>
    <t>Content Readers - A Citizen of the United States (6 pk), Unit 4</t>
  </si>
  <si>
    <t>Content Readers - Do I Really Need It? (6 pk), Unit 5</t>
  </si>
  <si>
    <t>Content Readers - Save It or Spend It? (6 pk), Unit 5</t>
  </si>
  <si>
    <t>Content Readers - What Is My Economy Like? (6 pk), Unit 5</t>
  </si>
  <si>
    <t>Content Readers - Earth and Water, High and Low (6 pk), Unit 1</t>
  </si>
  <si>
    <t>Content Readers - The Shape of Our Land (6 pk), Unit 1</t>
  </si>
  <si>
    <t>Content Readers - Landforms and Waterways (6 pk), Unit 1</t>
  </si>
  <si>
    <t>Content Readers - Early Americans (6 pk), Unit 2</t>
  </si>
  <si>
    <t>Content Readers - The Chumash People of California (6 pk), Unit 2</t>
  </si>
  <si>
    <t>Content Readers - Life Among the Chumash (6 pk), Unit 2</t>
  </si>
  <si>
    <t>Content Readers - The Mexican-American War (6 pk), Unit 3</t>
  </si>
  <si>
    <t>Content Readers - A Battle Over Borders (6 pk), Unit 3</t>
  </si>
  <si>
    <t>Content Readers - Conflict in the American West (6 pk), Unit 3</t>
  </si>
  <si>
    <t>Content Readers - Rails Across America (6 pk), Unit 4</t>
  </si>
  <si>
    <t>Content Readers - Crossing the Nation By Rail (6 pk), Unit 4</t>
  </si>
  <si>
    <t>Content Readers - The Transcontinental Railroad (6 pk), Unit 4</t>
  </si>
  <si>
    <t>Content Readers - Our Government (6 pk), Unit 5</t>
  </si>
  <si>
    <t>Content Readers - D Is For Democracy (6 pk), Unit 5</t>
  </si>
  <si>
    <t>Content Readers - The Constitution: Protecting Our Rights and Freedom (6 pk), Unit 5</t>
  </si>
  <si>
    <t>Content Readers - Learning About the First Americans (6 pk), Unit 1</t>
  </si>
  <si>
    <t>Content Readers - Uncovernig America's Past (6 pk), Unit 1</t>
  </si>
  <si>
    <t>Content Readers - Archaeologists Explore Early America (6 pk), Unit 1</t>
  </si>
  <si>
    <t>Content Readers - His Name Was Amerigo (6 pk), Unit 2</t>
  </si>
  <si>
    <t>Content Readers - Vespucci Sails for America (6 pk), Unit 2</t>
  </si>
  <si>
    <t>Content Readers - Exploring With Amerigo Vespucci (6 pk), Unit 2</t>
  </si>
  <si>
    <t>Content Readers - New World, New Neighbors (6 pk), Unit 3</t>
  </si>
  <si>
    <t>Content Readers - Making Connections: Native Americans and Settlers (6 pk), Unit 3</t>
  </si>
  <si>
    <t>Content Readers - Early American Alliances (6 pk), Unit 3</t>
  </si>
  <si>
    <t>Content Readers - Jamestown (6 pk), Unit 4</t>
  </si>
  <si>
    <t>Content Readers - The Jamestown Colony (6 pk), Unit 4</t>
  </si>
  <si>
    <t>Content Readers - John Smith and the Survival of Jamestown (6 pk), Unit 4</t>
  </si>
  <si>
    <t>Content Readers - Choosing Freedom (6 pk), Unit 5</t>
  </si>
  <si>
    <t>Content Readers - Conflict in the Colonies (6 pk), Unit 5</t>
  </si>
  <si>
    <t>Content Readers - On the Road to Revolution (6 pk), Unit 5</t>
  </si>
  <si>
    <t>Content Readers - The War for Independence (6 pk), Unit 6</t>
  </si>
  <si>
    <t>Content Readers - Turning Points in the Fights for Freedom (6 pk), Unit 6</t>
  </si>
  <si>
    <t>Content Readers - Key Conflicts of the Revolution (6 pk), Unit 6</t>
  </si>
  <si>
    <t>Content Readers - The People Who Gave Us the U.S. Constitution (6 pk), Unit 7</t>
  </si>
  <si>
    <t>Content Readers - Words of Freedom: The U.S. Constitution (6 pk), Unit 7</t>
  </si>
  <si>
    <t>Content Readers - Authors of Liberty: Writing the U.S. Constitution (6 pk), Unit 7</t>
  </si>
  <si>
    <t>Content Readers - The Growing United States (6 pk), Unit 8</t>
  </si>
  <si>
    <t>Content Readers - The Search for Land, Gold, and a New Life (6 pk), Unit 8</t>
  </si>
  <si>
    <t>Content Readers - Following the Golden Dream (6 pk), Unit 8</t>
  </si>
  <si>
    <t>Content Readers - Visiting States and Capitals (6 pk), Unit 9</t>
  </si>
  <si>
    <t>Content Readers - Touring the United States (6 pk), Unit 9</t>
  </si>
  <si>
    <t>Content Readers - Sightseeing in Our Country's Capitals (6 pk), Unit 9</t>
  </si>
  <si>
    <t>Teacher Unit 7</t>
  </si>
  <si>
    <t>Teacher Unit 8</t>
  </si>
  <si>
    <t>Teacher Unit 9</t>
  </si>
  <si>
    <t>K(sp)</t>
  </si>
  <si>
    <t>Scott Foresman HistorySocial Science for California  Content Readers Library (6 copies each of 3 titles per unit)</t>
  </si>
  <si>
    <t>Content Readers  Rules (6 pk), Unit 1</t>
  </si>
  <si>
    <t>Content Readers  Why We Have Rules (6 pk), Unit 1</t>
  </si>
  <si>
    <t>Content Readers  Rules Make Life Work (6 pk), Unit 1</t>
  </si>
  <si>
    <t>Content Readers  Look, a Flag (6 pk), Unit 2</t>
  </si>
  <si>
    <t>Content Readers  Symbols (6 pk), Unit 2</t>
  </si>
  <si>
    <t>Content Readers  Symbols of Our Land (6 pk), Unit 2</t>
  </si>
  <si>
    <t>Content Readers  Jobs, Jobs, Jobs (6 pk), Unit 3</t>
  </si>
  <si>
    <t>Content Readers  Who Does This Job? (6 pk), Unit 3</t>
  </si>
  <si>
    <t>Content Readers  Jobs In My Community (6 pk), Unit 3</t>
  </si>
  <si>
    <t>Content Readers  Who Is My Neighbor? (6 pk), Unit 4</t>
  </si>
  <si>
    <t>Content Readers  My Neighborhood (6 pk), Unit 4</t>
  </si>
  <si>
    <t>Content Readers  Neighbors Near and Far (6 pk), Unit 4</t>
  </si>
  <si>
    <t>Content Readers  It Is My Birthday (6 pk), Unit 5</t>
  </si>
  <si>
    <t>Content Readers  Happy Birthday To Me! (6 pk), Unit 5</t>
  </si>
  <si>
    <t>Content Readers  Birthday Celebrations (6 pk), Unit 5</t>
  </si>
  <si>
    <t>Content Readers  George Washington (6 pk), Unit 6</t>
  </si>
  <si>
    <t>Content Readers  George Washington: Our First President (6 pk), Unit 6</t>
  </si>
  <si>
    <t>Content Readers  George Washington: Father Of Our Country (6 pk), Unit 6</t>
  </si>
  <si>
    <t>1(sp)</t>
  </si>
  <si>
    <t>Scott Foresman HistorySocial Science of California  Content Readers Library (6 copies each of 3 titles per unit)</t>
  </si>
  <si>
    <t>Content Readers  Making Rules (6 pk), Unit 1</t>
  </si>
  <si>
    <t>Content Readers  Who Makes the Rules? (6 pk), Unit 1</t>
  </si>
  <si>
    <t>Content Readers  How Do Rules Get Made? (6 pk), Unit 1</t>
  </si>
  <si>
    <t>Content Readers  Find It! (6 pk), Unit 2</t>
  </si>
  <si>
    <t>Content Readers  Maps and Globes (6 pk), Unit 2</t>
  </si>
  <si>
    <t>Content Readers  Reading Maps and Globes (6 pk), Unit 2</t>
  </si>
  <si>
    <t>Content Readers  Happy Birthday, America! (6 pk), Unit 3</t>
  </si>
  <si>
    <t>Content Readers  The Fourth of July (6 pk), Unit 3</t>
  </si>
  <si>
    <t>Content Readers  Independence Day (6 pk), Unit 3</t>
  </si>
  <si>
    <t>Content Readers  Things Change (6 pk), Unit 4</t>
  </si>
  <si>
    <t>Content Readers  Then and Now (6 pk), Unit 4</t>
  </si>
  <si>
    <t>Content Readers  Changing Communities (6 pk), Unit 4</t>
  </si>
  <si>
    <t>Content Readers  We All Belong (6 pk), Unit 5</t>
  </si>
  <si>
    <t>Content Readers  Alike, Different, and Together (6 pk), Unit 5</t>
  </si>
  <si>
    <t>Content Readers  We Are the Community (6 pk), Unit 5</t>
  </si>
  <si>
    <t>Content Readers  Working (6 pk), Unit 6</t>
  </si>
  <si>
    <t>Content Readers  People At Work (6 pk), Unit 6</t>
  </si>
  <si>
    <t>Content Readers  Where We Work (6 pk), Unit 6</t>
  </si>
  <si>
    <t>2(sp)</t>
  </si>
  <si>
    <t>Content Readers  Meet Our Families (6 pk), Unit 1</t>
  </si>
  <si>
    <t>Content Readers  Family Histories (6 pk), Unit 1</t>
  </si>
  <si>
    <t>Content Readers  Remembering Our Pasts (6 pk), Unit 1</t>
  </si>
  <si>
    <t>Content Readers  Our Communities (6 pk), Unit 2</t>
  </si>
  <si>
    <t>Content Readers  Communities All Over (6 pk), Unit 2</t>
  </si>
  <si>
    <t>Content Readers  Communities: Alike and Different (6 pk), Unit 2</t>
  </si>
  <si>
    <t>Content Readers  It's the Law (6 pk), Unit 3</t>
  </si>
  <si>
    <t>Content Readers  Making a Law (6 pk), Unit 3</t>
  </si>
  <si>
    <t>Content Readers  Law Making in the United States (6 pk), Unit 3</t>
  </si>
  <si>
    <t>Content Readers  Who Does It? Who Buys It? (6 pk), Unit 4</t>
  </si>
  <si>
    <t>Content Readers  Buyers Need Sellers, Sellers Need Buyers (6 pk), Unit 4</t>
  </si>
  <si>
    <t>Content Readers  The ConsumerProducer Connection (6 pk), Unit 4</t>
  </si>
  <si>
    <t>Content Readers  Abraham Lincoln (6 pk), Unit 5</t>
  </si>
  <si>
    <t>Content Readers  Abraham Lincoln: Our 16th President (6 pk), Unit 5</t>
  </si>
  <si>
    <t>Content Readers  Abrahm Lincoln: Great Man, Great Words (6 pk), Unit 5</t>
  </si>
  <si>
    <t>3(sp)</t>
  </si>
  <si>
    <t>Content Readers  The Places Where We Live (6 pk), Unit 1</t>
  </si>
  <si>
    <t>Content Readers  Why We Live Where We Live (6 pk), Unit 1</t>
  </si>
  <si>
    <t>Content Readers  Land and Water: How Geography Affects Our Communities (6 pk), Unit 1</t>
  </si>
  <si>
    <t>Content Readers  American Indians Today (6 pk), Unit 2</t>
  </si>
  <si>
    <t>Content Readers  Old and New in American Indian Life (6 pk), Unit 2</t>
  </si>
  <si>
    <t>Content Readers  American Indian Lives and Traditions (6 pk), Unit 2</t>
  </si>
  <si>
    <t>Content Readers  A Whole New World (6 pk), Unit 3</t>
  </si>
  <si>
    <t>Content Readers  Exploring a New World (6 pk), Unit 3</t>
  </si>
  <si>
    <t>Content Readers  Adventure in the Americas (6 pk), Unit 3</t>
  </si>
  <si>
    <t>Content Readers  We Are a Part of This Place (6 pk), Unit 4</t>
  </si>
  <si>
    <t>Content Readers  What It Means To Be a Citizen (6 pk), Unit 4</t>
  </si>
  <si>
    <t>Content Readers  A Citizen of the United States (6 pk), Unit 4</t>
  </si>
  <si>
    <t>Content Readers  Do I Really Need It? (6 pk), Unit 5</t>
  </si>
  <si>
    <t>Content Readers  Save It or Spend It? (6 pk), Unit 5</t>
  </si>
  <si>
    <t>Content Readers  What Is My Economy Like? (6 pk), Unit 5</t>
  </si>
  <si>
    <t>4(sp)</t>
  </si>
  <si>
    <t>Content Readers  Earth and Water, High and Low (6 pk), Unit 1</t>
  </si>
  <si>
    <t>Content Readers  The Shape of Our Land (6 pk), Unit 1</t>
  </si>
  <si>
    <t>Content Readers  Landforms and Waterways (6 pk), Unit 1</t>
  </si>
  <si>
    <t>Content Readers  Early Americans (6 pk), Unit 2</t>
  </si>
  <si>
    <t>Content Readers  The Chumash People of California (6 pk), Unit 2</t>
  </si>
  <si>
    <t>Content Readers  Life Among the Chumash (6 pk), Unit 2</t>
  </si>
  <si>
    <t>Content Readers  The MexicanAmerican War (6 pk), Unit 3</t>
  </si>
  <si>
    <t>Content Readers  A Battle Over Borders (6 pk), Unit 3</t>
  </si>
  <si>
    <t>Content Readers  Conflict in the American West (6 pk), Unit 3</t>
  </si>
  <si>
    <t>Content Readers  Rails Across America (6 pk), Unit 4</t>
  </si>
  <si>
    <t>Content Readers  Crossing the Nation By Rail (6 pk), Unit 4</t>
  </si>
  <si>
    <t>Content Readers  The Transcontinental Railroad (6 pk), Unit 4</t>
  </si>
  <si>
    <t>Content Readers  Our Government (6 pk), Unit 5</t>
  </si>
  <si>
    <t>Content Readers  D Is For Democracy (6 pk), Unit 5</t>
  </si>
  <si>
    <t>Content Readers  The Constitution: Protecting Our Rights and Freedom (6 pk), Unit 5</t>
  </si>
  <si>
    <t>5(sp)</t>
  </si>
  <si>
    <t>Content Readers  Learning About the First Americans (6 pk), Unit 1</t>
  </si>
  <si>
    <t>Content Readers  Uncovernig America's Past (6 pk), Unit 1</t>
  </si>
  <si>
    <t>Content Readers  Archaeologists Explore Early America (6 pk), Unit 1</t>
  </si>
  <si>
    <t>Content Readers  His Name Was Amerigo (6 pk), Unit 2</t>
  </si>
  <si>
    <t>Content Readers  Vespucci Sails for America (6 pk), Unit 2</t>
  </si>
  <si>
    <t>Content Readers  Exploring With Amerigo Vespucci (6 pk), Unit 2</t>
  </si>
  <si>
    <t>Content Readers  New World, New Neighbors (6 pk), Unit 3</t>
  </si>
  <si>
    <t>Content Readers  Making Connections: Native Americans and Settlers (6 pk), Unit 3</t>
  </si>
  <si>
    <t>Content Readers  Early American Alliances (6 pk), Unit 3</t>
  </si>
  <si>
    <t>Content Readers  Jamestown (6 pk), Unit 4</t>
  </si>
  <si>
    <t>Content Readers  The Jamestown Colony (6 pk), Unit 4</t>
  </si>
  <si>
    <t>Content Readers  John Smith and the Survival of Jamestown (6 pk), Unit 4</t>
  </si>
  <si>
    <t>Content Readers  Choosing Freedom (6 pk), Unit 5</t>
  </si>
  <si>
    <t>Content Readers  Conflict in the Colonies (6 pk), Unit 5</t>
  </si>
  <si>
    <t>Content Readers  On the Road to Revolution (6 pk), Unit 5</t>
  </si>
  <si>
    <t>Content Readers  The War for Independence (6 pk), Unit 6</t>
  </si>
  <si>
    <t>Content Readers  Turning Points in the Fights for Freedom (6 pk), Unit 6</t>
  </si>
  <si>
    <t>Content Readers  Key Conflicts of the Revolution (6 pk), Unit 6</t>
  </si>
  <si>
    <t>Content Readers  The People Who Gave Us the U.S. Constitution (6 pk), Unit 7</t>
  </si>
  <si>
    <t>Content Readers  Words of Freedom: The U.S. Constitution (6 pk), Unit 7</t>
  </si>
  <si>
    <t>Content Readers  Authors of Liberty: Writing the U.S. Constitution (6 pk), Unit 7</t>
  </si>
  <si>
    <t>Content Readers  The Growing United States (6 pk), Unit 8</t>
  </si>
  <si>
    <t>Content Readers  The Search for Land, Gold, and a New Life (6 pk), Unit 8</t>
  </si>
  <si>
    <t>Content Readers  Following the Golden Dream (6 pk), Unit 8</t>
  </si>
  <si>
    <t>Content Readers  Visiting States and Capitals (6 pk), Unit 9</t>
  </si>
  <si>
    <t>Content Readers  Touring the United States (6 pk), Unit 9</t>
  </si>
  <si>
    <t>Content Readers  Sightseeing in Our Country's Capitals (6 pk), Unit 9</t>
  </si>
  <si>
    <t xml:space="preserve">Harcourt </t>
  </si>
  <si>
    <t>TIME For Kid Readers Collection (1 copy each of 18 titles) order 6 sets per teacher</t>
  </si>
  <si>
    <t>TIME For Kid Readers, Teacher's Guide</t>
  </si>
  <si>
    <t>California Activity Book, order 1 per child</t>
  </si>
  <si>
    <t>California Spotlight on Standards Reader (A Child's View), order 1 per child</t>
  </si>
  <si>
    <t>California Spotlight on Standards Reader (People We Know), order 1 per child</t>
  </si>
  <si>
    <t>California Student Edition: Our Communities</t>
  </si>
  <si>
    <t>California Teacher Edition Collection 1:20 RATIO</t>
  </si>
  <si>
    <t>California Student Edition: California: A Changing State</t>
  </si>
  <si>
    <t xml:space="preserve">California Teacher Edition Collection </t>
  </si>
  <si>
    <t>California Student Edition: The United States: Making a New Nation</t>
  </si>
  <si>
    <t>Kindergarten Kit (My World Big Book, Holidays Big Book, Independent Books Level K, and K-2 Floor Maps)</t>
  </si>
  <si>
    <t>Pupil Edition, School and Family, Level 1 (CA Edition)</t>
  </si>
  <si>
    <t>Pupil Edition, Neighborhoods, Level 2 (CA Edition)</t>
  </si>
  <si>
    <t>Pupil Edition, Communities, Level 3 (CA Edition)</t>
  </si>
  <si>
    <t>Pupil Edition, California Studies, Level 4</t>
  </si>
  <si>
    <t>Pupil Edition, United States History: The Early Years, Level 5 (CA Edition)</t>
  </si>
  <si>
    <t>MS Social Science</t>
  </si>
  <si>
    <t>Glencoe Discovering Our Past: Ancient Civilizations (California SE)</t>
  </si>
  <si>
    <t>Glencoe Discovering Our Past: Ancient Civilizations (California Spanish SE)</t>
  </si>
  <si>
    <t>Glencoe Discovering Our Past: Ancient Civilizations, Teacher Wraparound Edition</t>
  </si>
  <si>
    <t>Student Edition, HCSS: World History, Ancient Civilizations ©2006</t>
  </si>
  <si>
    <t>Student Edition plus Live Ink (6 yr.) HCSS: World History, Ancient Civilizations ©2006</t>
  </si>
  <si>
    <t>Spanish Student Edition, HCSS: World History, Ancient Civilizations</t>
  </si>
  <si>
    <t>Teacher Edition,  World History, Ancient Civilizations ©2006</t>
  </si>
  <si>
    <t>World History: Medieval and Early Modern Times ©2006, California SE</t>
  </si>
  <si>
    <t>World History: Medieval and Early Modern Times ©2006, CA Spanish SE</t>
  </si>
  <si>
    <t>World History: Medieval and Early Modern Times ©2006, California TE</t>
  </si>
  <si>
    <t>Creating America: Beginnings Through WW1 ©2006, California SE</t>
  </si>
  <si>
    <t>Creating America: Beginnings Through WW1 ©2006, CA Spanish SE</t>
  </si>
  <si>
    <t>Creating America: Beginnings Through WW1 ©2006, California TE</t>
  </si>
  <si>
    <t>Medieval and Early Modern Times ©2006, SE</t>
  </si>
  <si>
    <t>Medieval and Early Modern Times ©2006, California TE</t>
  </si>
  <si>
    <t>America History of Our Nation ©2006, California SE</t>
  </si>
  <si>
    <t>America History of Our Nation ©2006, California TE</t>
  </si>
  <si>
    <t>Teachers' Curriculum Institute</t>
  </si>
  <si>
    <t>History Alive! The Ancient World, SE</t>
  </si>
  <si>
    <t>History Alive! The Mediecal World and Beyond, SE</t>
  </si>
  <si>
    <t>History Alive! The United States Through Industrialism, SE</t>
  </si>
  <si>
    <t>RLA/ELD</t>
  </si>
  <si>
    <t>MS RLA/ELD</t>
  </si>
  <si>
    <t>Language of Literature, California SE</t>
  </si>
  <si>
    <t>Language of Literature, California TE</t>
  </si>
  <si>
    <t>The InterActive Reader, Pupil's Edition</t>
  </si>
  <si>
    <t>Bridges to Literature, Level I, California SE</t>
  </si>
  <si>
    <t>Bridges to Literature, Level I, California TE</t>
  </si>
  <si>
    <t>Bridges to Literature, Level II, California SE</t>
  </si>
  <si>
    <t>Bridges to Literature, Level II, California TE</t>
  </si>
  <si>
    <t>Bridges to Literature, Level III, California SE</t>
  </si>
  <si>
    <t>Bridges to Literature, Level III, California TE</t>
  </si>
  <si>
    <t>Language Network, SE</t>
  </si>
  <si>
    <t>Language Network, California TE</t>
  </si>
  <si>
    <t>Prentice Hall Literature: Timeless Voices, Timeless Themes, Copper, SE</t>
  </si>
  <si>
    <t>Prentice Hall Literature: Timeless Voices, Timeless Themes, Copper, California TE</t>
  </si>
  <si>
    <t>Prentice Hall Literature: Timeless Voices, Timeless Themes, Bronze, SE</t>
  </si>
  <si>
    <t>Prentice Hall Literature: Timeless Voices, Timeless Themes, Bronze, California TE</t>
  </si>
  <si>
    <t>Prentice Hall Literature: Timeless Voices, Timeless Themes, Silver, SE</t>
  </si>
  <si>
    <t>Prentice Hall Literature: Timeless Voices, Timeless Themes, Silver, California TE</t>
  </si>
  <si>
    <t>ES/MS RLA/ELD</t>
  </si>
  <si>
    <t>High Point: English Language Development, The Basics, SE</t>
  </si>
  <si>
    <t>High Point:The Basics, Reading and Language Practice Book</t>
  </si>
  <si>
    <t>The Basics Bookshelf Single-Copy Set 1 each of 18 titles</t>
  </si>
  <si>
    <t>High Point: English Language Development, The Basics, TE</t>
  </si>
  <si>
    <t>High Point: English Language Development, Level A, SE</t>
  </si>
  <si>
    <t>High Point: Level A, Practice Book</t>
  </si>
  <si>
    <t>High Point: Level A, Grammar Practice Book</t>
  </si>
  <si>
    <t>High Point: English Language Development, Level B, SE</t>
  </si>
  <si>
    <t>High Point: Level B, Practice Book</t>
  </si>
  <si>
    <t>High Point: Level B, Grammar Practice Book</t>
  </si>
  <si>
    <t>High Point: English Language Development, Level C, SE</t>
  </si>
  <si>
    <t>High Point: Level C, Practice Book</t>
  </si>
  <si>
    <t>High Point: Level C, Grammar Practice Book</t>
  </si>
  <si>
    <t>MATHEMATICS</t>
  </si>
  <si>
    <t>K-5 BASIC MATH</t>
  </si>
  <si>
    <t>PEARSON SCOTT FORESMAN</t>
  </si>
  <si>
    <t>SCOTT FORESMAN-ADDISON WESLEY ENVISION MATH (K)-(S.E.- 4 PACK CONSUMABLE)</t>
  </si>
  <si>
    <t>SCOTT FORESMAN-ADDISON WESLEY ENVISION MATH (K)-(S.E.- 24 PACK CONSUMABLE)</t>
  </si>
  <si>
    <t>SCOTT FORESMAN-ADDISON WESLEY ENVISION MATH (K)-T.E.</t>
  </si>
  <si>
    <t>SCOTT FORESMAN-ADDISON WESLEY ENVISION MATH (1)-(S.E.- 4 PACK CONSUMABLE)</t>
  </si>
  <si>
    <t>SCOTT FORESMAN-ADDISON WESLEY ENVISION MATH (1)-(S.E.- 24 PACK CONSUMABLE)</t>
  </si>
  <si>
    <t>SCOTT FORESMAN-ADDISON WESLEY ENVISION MATH (1)-T.E.</t>
  </si>
  <si>
    <t>SCOTT FORESMAN-ADDISON WESLEY ENVISION MATH-(S.E.- 4 PACK CONSUMABLE)</t>
  </si>
  <si>
    <t>SCOTT FORESMAN-ADDISON WESLEY ENVISION MATH-(S.E.- 24 PACK CONSUMABLE)</t>
  </si>
  <si>
    <t>SCOTT FORESMAN-ADDISON WESLEY ENVISION MATH-T.E.</t>
  </si>
  <si>
    <t>SCOTT FORESMAN-ADDISON WESLEY ENVISION MATH-S.E.</t>
  </si>
  <si>
    <t>California Student Edition, Tablet Format, Grade K (Spanish 4 Pack Alt. Format)</t>
  </si>
  <si>
    <t>California Student Edition, Tablet Format, Grade K (Spanish 20 Pack Alt. Format)</t>
  </si>
  <si>
    <t xml:space="preserve">Spanish California Teacher Edition Package </t>
  </si>
  <si>
    <t>California Student Edition, Tablet Format, Grade 1 (Spanish 4 Pack Alt. Format)</t>
  </si>
  <si>
    <t>K5 BASIC MATH</t>
  </si>
  <si>
    <t>California Student Edition, Tablet Format, Grade 1 (Spanish 20 Pack Alt. Format)</t>
  </si>
  <si>
    <t>California Student Edition, Tablet Format, Grade 2 (Spanish 4 Pack Alt. Format)</t>
  </si>
  <si>
    <t>California Student Edition, Tablet Format, Grade 2 (Spanish 20 Pack Alt. Format)</t>
  </si>
  <si>
    <t xml:space="preserve">Spanish California Student Edition </t>
  </si>
  <si>
    <t>6-7 BASIC MATH</t>
  </si>
  <si>
    <t>GLENCOE/MCGRAW-HILL</t>
  </si>
  <si>
    <t>GLENCOE CALIFORNIA MATHEMATICS: CONCEPTS, SKILLS AND PROBLEM SOLVING- S.E.</t>
  </si>
  <si>
    <t>GLENCOE CALIFORNIA MATHEMATICS: CONCEPTS, SKILLS AND PROBLEM SOLVING- (T.E. VOLUME 1).</t>
  </si>
  <si>
    <t>GLENCOE CALIFORNIA MATHEMATICS: CONCEPTS, SKILLS AND PROBLEM SOLVING- (T.E. VOLUME 2).</t>
  </si>
  <si>
    <t>MCDOUGAL LITTELL (LARSON)</t>
  </si>
  <si>
    <t>MCDOUGAL LITTELL CA MATH COURSE 1 AND 2 -S.E.</t>
  </si>
  <si>
    <t>MCDOUGAL LITTELL CA MATH COURSE 1 AND 2 -(S.E- SPANISH)</t>
  </si>
  <si>
    <t>MCDOUGAL LITTELL CA MATH COURSE 1 AND 2 - T.E.</t>
  </si>
  <si>
    <t>MCDOUGAL LITTELL CA MATH COURSE 1 AND 2 -(S.E.- SPANISH)</t>
  </si>
  <si>
    <t>MCDOUGAL LITTELL CA MATH COURSE 1 AND 2 -T.E.</t>
  </si>
  <si>
    <t>ALGEBRA READINESS</t>
  </si>
  <si>
    <t>PEARSON PRENTICE HALL</t>
  </si>
  <si>
    <t>PRENTICE HALL MATHEMATICS CALIFORNIA  ALGEBRA READINESS-S.E.(W/ C.D. ROM)</t>
  </si>
  <si>
    <t>PRENTICE HALL MATHEMATICS CALIFORNIA  ALGEBRA READINESS- S.E.</t>
  </si>
  <si>
    <t>PRENTICE HALL MATHEMATICS CALIFORNIA  ALGEBRA READINESS- (S.E.- SPANISH)</t>
  </si>
  <si>
    <t>PRENTICE HALL MATHEMATICS CALIFORNIA  ALGEBRA READINESS- T.E.</t>
  </si>
  <si>
    <t>GLENCOE CALIFORNIA  ALGEBRA READINESS: CONCEPTS, SKILLS AND PROBLEM SOLVING- S.E.</t>
  </si>
  <si>
    <t>GLENCOE CALIFORNIA  ALGEBRA READINESS: CONCEPTS, SKILLS AND PROBLEM SOLVING- T.E.</t>
  </si>
  <si>
    <t>ALGEBRA 1</t>
  </si>
  <si>
    <t>GLENCOE CALIFORNIA  ALGEBRA 1: CONCEPTS, SKILLS AND PROBLEM SOLVING- T.E.</t>
  </si>
  <si>
    <t>GLENCOE CALIFORNIA  ALGEBRA 1: CONCEPTS, SKILLS AND PROBLEM SOLVING- S.E.</t>
  </si>
  <si>
    <t>CPM EDUCATIONAL PROGRAM</t>
  </si>
  <si>
    <t>ALGEBRA CONNECTIONS CA EDITION- S.E.</t>
  </si>
  <si>
    <t>ALGEBRA CONNECTIONS CA EDITION T. E.</t>
  </si>
  <si>
    <t>ALGEBRA CONNECTIONS CA EDITION, SOFT BOUND, TWO VOLUME SET</t>
  </si>
  <si>
    <t>ALGEBRA CONNECTIONS CA EDITION, SOFT BOUND, VOLUME 1</t>
  </si>
  <si>
    <t>ALGEBRA CONNECTIONS CA EDITION, SOFT BOUND, VOLUME 2</t>
  </si>
  <si>
    <t>KEY CURRICULUM PRESS</t>
  </si>
  <si>
    <t>DISCOVERING ALGEBRA: AN INVESTIGATIVE APPROACH, CA EDITION -STUDENT TEXTBOOK</t>
  </si>
  <si>
    <t>DISCOVERING ALGEBRA: AN INVESTIGATIVE APPROACH, CA EDITION -TEACHER'S EDITION</t>
  </si>
  <si>
    <t>4-7 INTERVENTION</t>
  </si>
  <si>
    <t>CALIFORNIA MATH TRIUMPHS- S.E. VOLUME 1A</t>
  </si>
  <si>
    <t>CALIFORNIA MATH TRIUMPHS- S.E. VOLUME 1B</t>
  </si>
  <si>
    <t>CALIFORNIA MATH TRIUMPHS- S.E. VOLUME 2A</t>
  </si>
  <si>
    <t>CALIFORNIA MATH TRIUMPHS- S.E. VOLUME 2B</t>
  </si>
  <si>
    <t>CALIFORNIA MATH TRIUMPHS- S.E. VOLUME 3A</t>
  </si>
  <si>
    <t>CALIFORNIA MATH TRIUMPHS- S.E. VOLUME 3B</t>
  </si>
  <si>
    <t>CALIFORNIA MATH TRIUMPHS- S.E. VOLUME 4A</t>
  </si>
  <si>
    <t>CALIFORNIA MATH TRIUMPHS- S.E. VOLUME 4B</t>
  </si>
  <si>
    <t>CALIFORNIA MATH TRIUMPHS- S.E. VOLUME 5A</t>
  </si>
  <si>
    <t>CALIFORNIA MATH TRIUMPHS- S.E. VOLUME 5B</t>
  </si>
  <si>
    <t>CALIFORNIA MATH TRIUMPHS- S.E. VOLUME 6A</t>
  </si>
  <si>
    <t>CALIFORNIA MATH TRIUMPHS- S.E. VOLUME 6B</t>
  </si>
  <si>
    <t>CALIFORNIA MATH TRIUMPHS- TEACHER WRAPAROUND EDITION VOLUME 1</t>
  </si>
  <si>
    <t>CALIFORNIA MATH TRIUMPHS- TEACHER WRAPAROUND EDITION VOLUME 2</t>
  </si>
  <si>
    <t>CALIFORNIA MATH TRIUMPHS- TEACHER WRAPAROUND EDITION VOLUME 3</t>
  </si>
  <si>
    <t>CALIFORNIA MATH TRIUMPHS- TEACHER WRAPAROUND EDITION VOLUME 4</t>
  </si>
  <si>
    <t>CALIFORNIA MATH TRIUMPHS- TEACHER WRAPAROUND EDITION VOLUME 5</t>
  </si>
  <si>
    <t>CALIFORNIA MATH TRIUMPHS- TEACHER WRAPAROUND EDITION VOLUME 6</t>
  </si>
  <si>
    <t>SRA/ MCGRAW-HILL</t>
  </si>
  <si>
    <t>SRA NUMBER WORLDS- LEVEL F - CA INTERVENTION PKG. (MATERIALS FOR 5 STUDENTS)</t>
  </si>
  <si>
    <t>SRA NUMBER WORLDS- LEVEL G - CA INTERVENTION PKG. (MATERIALS FOR 5 STUDENTS)</t>
  </si>
  <si>
    <t>SRA NUMBER WORLDS- LEVEL H - CA INTERVENTION PKG. (MATERIALS FOR 5 STUDENTS)</t>
  </si>
  <si>
    <t>SRA NUMBER WORLDS- LEVEL I - CA INTERVENTION PKG. (MATERIALS FOR 5 STUDENTS)</t>
  </si>
  <si>
    <t>SRA NUMBER WORLDS- LEVEL J - CA INTERVENTION PKG. (MATERIALS FOR 5 STUDENTS)</t>
  </si>
  <si>
    <t>HOUGHTON MIFFLIN HARCOURT</t>
  </si>
  <si>
    <t>CALIFORNIA FAST FORWARD MATH PROGRAM KIT VOLUMES 1-6</t>
  </si>
  <si>
    <t>ODYSSEY FOCUS MATH:GRADE 4-STUDENT MATERIALS</t>
  </si>
  <si>
    <t>ODYSSEY FOCUS MATH:GRADE 4-TEACHER'S GUIDE</t>
  </si>
  <si>
    <t>ODYSSEY FOCUS MATH:GRADE 5-STUDENT MATERIALS</t>
  </si>
  <si>
    <t>ODYSSEY FOCUS MATH:GRADE 5-TEACHER'S GUIDE</t>
  </si>
  <si>
    <t>ODYSSEY FOCUS MATH:GRADE 6-STUDENT MATERIALS</t>
  </si>
  <si>
    <t>ODYSSEY FOCUS MATH:GRADE 6-TEACHER'S GUIDE</t>
  </si>
  <si>
    <t>ODYSSEY FOCUS MATH:GRADE 7-STUDENT MATERIALS</t>
  </si>
  <si>
    <t>ODYSSEY FOCUS MATH:GRADE 7-TEACHER'S GUIDE</t>
  </si>
  <si>
    <t>No</t>
  </si>
  <si>
    <t>6-8</t>
  </si>
  <si>
    <t>4-7</t>
  </si>
  <si>
    <t>4-8</t>
  </si>
  <si>
    <t>Treasures Student Edition, Grade 1, Book 1</t>
  </si>
  <si>
    <t>Treasures Student Edition, Grade 1, Book 2</t>
  </si>
  <si>
    <t>Treasures Student Edition, Grade 1, Book 3</t>
  </si>
  <si>
    <t>Treasures Student Edition, Grade 1,  Book 4</t>
  </si>
  <si>
    <t>Treasures Student Edition, Grade 1,  Book 5</t>
  </si>
  <si>
    <t>Treasures Student Edition, Grade 1,  Book 6</t>
  </si>
  <si>
    <t>Treasures Student Edition, Grade 2, Book 1</t>
  </si>
  <si>
    <t>Treasures Student Edition, Grade 2, Book 2</t>
  </si>
  <si>
    <t>Treasures Student Edition, Grade 3, Book 1</t>
  </si>
  <si>
    <t>Treasures Student Edition, Grade 3, Book 2</t>
  </si>
  <si>
    <t>Treasures Student Edition, Grade 4</t>
  </si>
  <si>
    <t>Treasures Student Edition, Grade 5</t>
  </si>
  <si>
    <t>Treasures Student Edition, Grade 6</t>
  </si>
  <si>
    <t>Tesoros Libro del estudiante, Grade 1, Book 1</t>
  </si>
  <si>
    <t>Tesoros Libro del estudiante, Grade 1, Book 2</t>
  </si>
  <si>
    <t>Tesoros Libro del estudiante, Grade 1, Book 3</t>
  </si>
  <si>
    <t>Tesoros Libro del estudiante, Grade 1, Book 4</t>
  </si>
  <si>
    <t>Tesoros Libro del estudiante, Grade 1, Book 5</t>
  </si>
  <si>
    <t>Tesoros Libro del estudiante, Grade 1, Book 6</t>
  </si>
  <si>
    <t>Tesoros Libro del estudiante, Grade 2, Book 1</t>
  </si>
  <si>
    <t>Tesoros Libro del estudiante, Grade 2, Book 2</t>
  </si>
  <si>
    <t>Tesoros Libro del estudiante, Grade 3, Book 1</t>
  </si>
  <si>
    <t>Tesoros Libro del estudiante, Grade 3, Book 2</t>
  </si>
  <si>
    <t>Tesoros Libro del estudiante, Grade 4</t>
  </si>
  <si>
    <t>Tesoros Libro del estudiante, Grade 5</t>
  </si>
  <si>
    <t>Tesoros Libro del estudiante, Grade 6</t>
  </si>
  <si>
    <t>270-4518</t>
  </si>
  <si>
    <t>270-4550</t>
  </si>
  <si>
    <t>270-4529</t>
  </si>
  <si>
    <t>270-4540</t>
  </si>
  <si>
    <t>270-4327</t>
  </si>
  <si>
    <t>1</t>
  </si>
  <si>
    <t>2</t>
  </si>
  <si>
    <t>3</t>
  </si>
  <si>
    <t>4</t>
  </si>
  <si>
    <t>Live Material Card Set: Animals Two by Two</t>
  </si>
  <si>
    <t>Live Material Card Set: Plants and Animals</t>
  </si>
  <si>
    <t>Live Material Card Set: Insects and Plants</t>
  </si>
  <si>
    <t>Live Material Card Set: Structure and Life</t>
  </si>
  <si>
    <t>Live Material Card Set: Environments</t>
  </si>
  <si>
    <t>742-0025</t>
  </si>
  <si>
    <t>742-0026</t>
  </si>
  <si>
    <t>742-0030</t>
  </si>
  <si>
    <t>742-0031</t>
  </si>
  <si>
    <t>742-0029</t>
  </si>
  <si>
    <t>742-0034</t>
  </si>
  <si>
    <t>742-0035</t>
  </si>
  <si>
    <t>742-0032</t>
  </si>
  <si>
    <t>Consumable Refill Kit: Animals Two by Two</t>
  </si>
  <si>
    <t>Consumable Refill Kit: Wood &amp; Paper</t>
  </si>
  <si>
    <t>Consumable Refill Kit: Plants and Animals</t>
  </si>
  <si>
    <t>Consumable Refill Kit: Air and Weather</t>
  </si>
  <si>
    <t>Consumable Refill Kit: Solids and Liquids</t>
  </si>
  <si>
    <t>Consumable Refill Kit: Insects &amp; Plants</t>
  </si>
  <si>
    <t>Consumable Refill Kit: Pebbles, Sand, &amp; Silt</t>
  </si>
  <si>
    <t>Consumable Refill Kit: Balance &amp; Motion</t>
  </si>
  <si>
    <t>742-0037</t>
  </si>
  <si>
    <t>742-0036</t>
  </si>
  <si>
    <t>742-0041</t>
  </si>
  <si>
    <t>742-0042</t>
  </si>
  <si>
    <t>742-0040</t>
  </si>
  <si>
    <t>742-0045</t>
  </si>
  <si>
    <t>742-0046</t>
  </si>
  <si>
    <t>742-0043</t>
  </si>
  <si>
    <t>5</t>
  </si>
  <si>
    <t>Consumable Refill Kit: Structure of Life</t>
  </si>
  <si>
    <t>Consumable Refill Kit: Matter &amp; Energy</t>
  </si>
  <si>
    <t>Consumable Refill Kit: Environments</t>
  </si>
  <si>
    <t>Consumable Refill Kit: Solid Earth</t>
  </si>
  <si>
    <t>Consumable Refill Kit: Magnetism &amp; Electricity</t>
  </si>
  <si>
    <t>Consumable Refill Kit: Live Systems</t>
  </si>
  <si>
    <t>Consumable Refill Kit: Water Planet</t>
  </si>
  <si>
    <t>Consumable Refill Kit: Mixtures &amp; Solutions</t>
  </si>
  <si>
    <t>542-0076</t>
  </si>
  <si>
    <t>542-0078</t>
  </si>
  <si>
    <t>542-0079</t>
  </si>
  <si>
    <t>542-0081</t>
  </si>
  <si>
    <t>542-0083</t>
  </si>
  <si>
    <t>542-0082</t>
  </si>
  <si>
    <t>542-0080</t>
  </si>
  <si>
    <t>542-0085</t>
  </si>
  <si>
    <t>542-0084</t>
  </si>
  <si>
    <t>8-Pack of Readers: Animals Two by Two</t>
  </si>
  <si>
    <t>8-Pack of Readers: Trees</t>
  </si>
  <si>
    <t>8-Pack of Readers: Wood &amp; Paper</t>
  </si>
  <si>
    <t>8-Pack of Readers: Plants and Animals</t>
  </si>
  <si>
    <t>8-Pack of Readers: Air and Weather</t>
  </si>
  <si>
    <t>8-Pack of Readers: Solids and Liquids</t>
  </si>
  <si>
    <t>8-Pack of Readers: Insects &amp; Plants</t>
  </si>
  <si>
    <t>8-Pack of Readers: Pebbles, Sand, &amp; Silt</t>
  </si>
  <si>
    <t>8-Pack of Readers: Balance &amp; Motion</t>
  </si>
  <si>
    <t>542-0054</t>
  </si>
  <si>
    <t>542-0055</t>
  </si>
  <si>
    <t>542-0056</t>
  </si>
  <si>
    <t>Student Science Textbook - Grade 3</t>
  </si>
  <si>
    <t>Student Science Textbook - Grade 4</t>
  </si>
  <si>
    <t>Student Science Textbook - Grade 5</t>
  </si>
  <si>
    <t>Street Law: A Course in Practical Law, 8th Ed.</t>
  </si>
  <si>
    <t>Street Law: A Course in Practical Law, 8th Ed. Teacher's Manual</t>
  </si>
  <si>
    <t>Government in America:  People, Politics, and Policy, 13th Ed.</t>
  </si>
  <si>
    <t>American Government: Institution and Policies, 11th Ed.</t>
  </si>
  <si>
    <t>Understanding Psychology, SE, 2003</t>
  </si>
  <si>
    <t>Understanding Psychology, SE, 2008</t>
  </si>
  <si>
    <t>Introduction to Psychology</t>
  </si>
  <si>
    <t>Understanding Psychology, TE, 2003</t>
  </si>
  <si>
    <t>Understanding Psychology, TE, 2008</t>
  </si>
  <si>
    <t>Reader 2: Your Family, Your Friends, and You (Pkg of 10)</t>
  </si>
  <si>
    <t>Reader 3: Your Growing Body (Pkg of 10)</t>
  </si>
  <si>
    <t>Reader 4: Healthful Foods (Pkg of 10)</t>
  </si>
  <si>
    <t>Reader 5: Stay Clean and Fit (Pkg of 10)</t>
  </si>
  <si>
    <t>Reader 7: Medicines and Drugs (Pkg of 10)</t>
  </si>
  <si>
    <t>Reader 8: Stay Well (Pkg of 10)</t>
  </si>
  <si>
    <t>Reader 9: Be Health Wise (Pkg of 10)</t>
  </si>
  <si>
    <t>Reader 10: A Clean Earth (Pkg of 10)</t>
  </si>
  <si>
    <t>Reader: Tu familia, tus amigos y tu (Pkg of 10)</t>
  </si>
  <si>
    <t>Reader: Tu cuerpo en crecimiento (Pkg of 10)</t>
  </si>
  <si>
    <t>Reader: Alimentos saludables (Pkg of 10)</t>
  </si>
  <si>
    <t>Reader: Mantente bien (Pkg of 10)</t>
  </si>
  <si>
    <t>Reader: Medicamentos y drogas (Pkg of 10)</t>
  </si>
  <si>
    <t>Reader: Estar sano con inteligencia (Pkg of 10)</t>
  </si>
  <si>
    <t>Reader: Una Tierra limpia (Pkg of 10)</t>
  </si>
  <si>
    <t>Reader 1: Your Feelings (Pkg of 10)</t>
  </si>
  <si>
    <t>Reader 2: Getting Along (Pkg of 10)</t>
  </si>
  <si>
    <t>Reader 3: Your Body (Pkg of 10)</t>
  </si>
  <si>
    <t>Reader 4: Healthful Foods for You (Pkg of 10)</t>
  </si>
  <si>
    <t>Reader 5: Keeping Clean and Fit (Pkg of 10)</t>
  </si>
  <si>
    <t>Reader 6: Safety and You (Pkg of 10)</t>
  </si>
  <si>
    <t>Reader 7: Medicines and Drugs and You (Pkg of 10)</t>
  </si>
  <si>
    <t>Reader 8: Fighting Germs (Pkg of 10)</t>
  </si>
  <si>
    <t>Reader 9: Health Helpers and You (Pkg of 10)</t>
  </si>
  <si>
    <t>Reader 10: Taking Care of Earth (Pkg of 10)</t>
  </si>
  <si>
    <t>Reader: Tus sentimientos (Pkg of 10)</t>
  </si>
  <si>
    <t>Reader: Relacionate (Pkg of 10)</t>
  </si>
  <si>
    <t>Reader: Tu cuerpo (Pkg of 10)</t>
  </si>
  <si>
    <t>Reader: Alimentos saludables para ti (Pkg of 10)</t>
  </si>
  <si>
    <t>Reader: Tu seguridad (Pkg of 10)</t>
  </si>
  <si>
    <t>Reader: Los asistentes de la salud (Pkg of 10)</t>
  </si>
  <si>
    <t>Treasures Wonders Content Reader, Grade 2</t>
  </si>
  <si>
    <t>Treasures ELD Wonders Content Reader, Grade 2</t>
  </si>
  <si>
    <t>Treasures Wonders Content Reader, Grade 3</t>
  </si>
  <si>
    <t>Treasures ELD Wonders Content Reader, Grade 3</t>
  </si>
  <si>
    <t>Treasures Wonders Content Reader, Grade 4</t>
  </si>
  <si>
    <t>Treasures ELD Wonders Content Reader, Grade 4</t>
  </si>
  <si>
    <t>Treasures Wonders Content Reader, Grade 5</t>
  </si>
  <si>
    <t>Treasures ELD Wonders Content Reader, Grade 5</t>
  </si>
  <si>
    <t>Treasures Wonders Content Reader, Grade 6</t>
  </si>
  <si>
    <t>Treasures ELD Wonders Content Reader, Grade 6</t>
  </si>
  <si>
    <t>Tesoros A explorar Content Reader, Grade 2</t>
  </si>
  <si>
    <t>Tesoros Wonders EL Content Reader, Grade 2</t>
  </si>
  <si>
    <t>Tesoros A explorar Content Reader, Grade 3</t>
  </si>
  <si>
    <t>Tesoros Wonders EL Content Reader, Grade 3</t>
  </si>
  <si>
    <t>Tesoros A explorar Content Reader, Grade 4</t>
  </si>
  <si>
    <t>Tesoros Wonders EL Content Reader, Grade 4</t>
  </si>
  <si>
    <t>Tesoros A explorar Content Reader, Grade 5</t>
  </si>
  <si>
    <t>Tesoros Wonders EL Content Reader, Grade 5</t>
  </si>
  <si>
    <t>Tesoros A explorar Content Reader, Grade 6</t>
  </si>
  <si>
    <t>Tesoros Wonders EL Content Reader, Grade 6</t>
  </si>
  <si>
    <t>9780030146671</t>
  </si>
  <si>
    <t>9780139696350</t>
  </si>
  <si>
    <t>9780139716553</t>
  </si>
  <si>
    <t>9780395863831</t>
  </si>
  <si>
    <t>9780618318483</t>
  </si>
  <si>
    <t>9780153109607</t>
  </si>
  <si>
    <t>9780153117367</t>
  </si>
  <si>
    <t>9780030424182</t>
  </si>
  <si>
    <t>9780030520648</t>
  </si>
  <si>
    <t>9780030986369</t>
  </si>
  <si>
    <t>9780078281464</t>
  </si>
  <si>
    <t>9780030968334</t>
  </si>
  <si>
    <t>9780618690206</t>
  </si>
  <si>
    <t>9780812382501</t>
  </si>
  <si>
    <t>9780131846623</t>
  </si>
  <si>
    <t>9780155064041</t>
  </si>
  <si>
    <t>9780312481575</t>
  </si>
  <si>
    <t>9780312404000</t>
  </si>
  <si>
    <t>9780312395001</t>
  </si>
  <si>
    <t>9781413011265</t>
  </si>
  <si>
    <t>9781413019384</t>
  </si>
  <si>
    <t>9780155069534</t>
  </si>
  <si>
    <t>9780155074941</t>
  </si>
  <si>
    <t>9781413006544</t>
  </si>
  <si>
    <t>9781413008012</t>
  </si>
  <si>
    <t>9780844250823</t>
  </si>
  <si>
    <t>9780844257976</t>
  </si>
  <si>
    <t>9780844259987</t>
  </si>
  <si>
    <t>9780030526688</t>
  </si>
  <si>
    <t>9780030686696</t>
  </si>
  <si>
    <t>9780078226601</t>
  </si>
  <si>
    <t>9780078298196</t>
  </si>
  <si>
    <t>9780155068070</t>
  </si>
  <si>
    <t>9780395863824</t>
  </si>
  <si>
    <t>9780838402238</t>
  </si>
  <si>
    <t>9781580794084</t>
  </si>
  <si>
    <t>9780618124756</t>
  </si>
  <si>
    <t>9780618124763</t>
  </si>
  <si>
    <t>9780618124749</t>
  </si>
  <si>
    <t>9780030520631</t>
  </si>
  <si>
    <t>9780078281457</t>
  </si>
  <si>
    <t>9780131804357</t>
  </si>
  <si>
    <t>9780618690183</t>
  </si>
  <si>
    <t>9780030564963</t>
  </si>
  <si>
    <t>9780395737057</t>
  </si>
  <si>
    <t>9780812382259</t>
  </si>
  <si>
    <t>9780030520624</t>
  </si>
  <si>
    <t>9780078281440</t>
  </si>
  <si>
    <t>9780131804340</t>
  </si>
  <si>
    <t>9780030564949</t>
  </si>
  <si>
    <t>9780618690176</t>
  </si>
  <si>
    <t>9780673294470</t>
  </si>
  <si>
    <t>9780821921067</t>
  </si>
  <si>
    <t>9780812382006</t>
  </si>
  <si>
    <t>9780030520679</t>
  </si>
  <si>
    <t>9780030986383</t>
  </si>
  <si>
    <t>9780130548085</t>
  </si>
  <si>
    <t>9780070098459</t>
  </si>
  <si>
    <t>9780669471649</t>
  </si>
  <si>
    <t>9780756974619</t>
  </si>
  <si>
    <t>9780078226625</t>
  </si>
  <si>
    <t>9780078298202</t>
  </si>
  <si>
    <t>9780155061620</t>
  </si>
  <si>
    <t>9780838405451</t>
  </si>
  <si>
    <t>9781413002478</t>
  </si>
  <si>
    <t>9781413015386</t>
  </si>
  <si>
    <t>9780812370744</t>
  </si>
  <si>
    <t>9780812370973</t>
  </si>
  <si>
    <t>9780812370980</t>
  </si>
  <si>
    <t>9780844259529</t>
  </si>
  <si>
    <t>9780663409372</t>
  </si>
  <si>
    <t>9780813827513</t>
  </si>
  <si>
    <t>9780070098213</t>
  </si>
  <si>
    <t>9780153474996</t>
  </si>
  <si>
    <t>9780030946356</t>
  </si>
  <si>
    <t>9780023550829</t>
  </si>
  <si>
    <t>9781887661379</t>
  </si>
  <si>
    <t>9780070335042</t>
  </si>
  <si>
    <t>9780026598897</t>
  </si>
  <si>
    <t>9780030520044</t>
  </si>
  <si>
    <t>9780078616204</t>
  </si>
  <si>
    <t>9780314013903</t>
  </si>
  <si>
    <t>9780844258003</t>
  </si>
  <si>
    <t>9780205103041</t>
  </si>
  <si>
    <t>9780844257617</t>
  </si>
  <si>
    <t>9780065002782</t>
  </si>
  <si>
    <t>9780026350815</t>
  </si>
  <si>
    <t>9780030514098</t>
  </si>
  <si>
    <t>9780030556173</t>
  </si>
  <si>
    <t>9780618690237</t>
  </si>
  <si>
    <t>9780030536083</t>
  </si>
  <si>
    <t>9780812382754</t>
  </si>
  <si>
    <t>9780026540919</t>
  </si>
  <si>
    <t>9781593182649</t>
  </si>
  <si>
    <t>9781593183226</t>
  </si>
  <si>
    <t>9781593183233</t>
  </si>
  <si>
    <t>9781593183721</t>
  </si>
  <si>
    <t>9781570352355</t>
  </si>
  <si>
    <t>9781570352362</t>
  </si>
  <si>
    <t>9562400106</t>
  </si>
  <si>
    <t>9562400130</t>
  </si>
  <si>
    <t>9562400149</t>
  </si>
  <si>
    <t>9684293156</t>
  </si>
  <si>
    <t>9781581211276</t>
  </si>
  <si>
    <t>9781581211313</t>
  </si>
  <si>
    <t>9781581211252</t>
  </si>
  <si>
    <t>9781581211290</t>
  </si>
  <si>
    <t>9780078605741</t>
  </si>
  <si>
    <t>9780078605758</t>
  </si>
  <si>
    <t>9780078742576</t>
  </si>
  <si>
    <t>9780078742583</t>
  </si>
  <si>
    <t>9780618272877</t>
  </si>
  <si>
    <t>9780618272884</t>
  </si>
  <si>
    <t>9780618222063</t>
  </si>
  <si>
    <t>9780618222070</t>
  </si>
  <si>
    <t>9780078606557</t>
  </si>
  <si>
    <t>9780078607189</t>
  </si>
  <si>
    <t>9780618103126</t>
  </si>
  <si>
    <t>9780618103188</t>
  </si>
  <si>
    <t>9780877200895</t>
  </si>
  <si>
    <t>9780618052370</t>
  </si>
  <si>
    <t>9780078281754</t>
  </si>
  <si>
    <t>9780078272752</t>
  </si>
  <si>
    <t>9780026409131</t>
  </si>
  <si>
    <t>9780026409230</t>
  </si>
  <si>
    <t>9780078281785</t>
  </si>
  <si>
    <t>9780078281792</t>
  </si>
  <si>
    <t>9780133193282</t>
  </si>
  <si>
    <t>9780133193367</t>
  </si>
  <si>
    <t>9780137973903</t>
  </si>
  <si>
    <t>9780137974573</t>
  </si>
  <si>
    <t>9780133298895</t>
  </si>
  <si>
    <t>9780133299397</t>
  </si>
  <si>
    <t>9780673575852</t>
  </si>
  <si>
    <t>9780673575920</t>
  </si>
  <si>
    <t>9780673575869</t>
  </si>
  <si>
    <t>9780673575937</t>
  </si>
  <si>
    <t>9780673575876</t>
  </si>
  <si>
    <t>9780673575944</t>
  </si>
  <si>
    <t>9780844242002</t>
  </si>
  <si>
    <t>9780844242033</t>
  </si>
  <si>
    <t>9780844242149</t>
  </si>
  <si>
    <t>9780844242170</t>
  </si>
  <si>
    <t>9780844242316</t>
  </si>
  <si>
    <t>9780072953008</t>
  </si>
  <si>
    <t>9780030736926</t>
  </si>
  <si>
    <t>9780030741579</t>
  </si>
  <si>
    <t>9780030736940</t>
  </si>
  <si>
    <t>9780030509421</t>
  </si>
  <si>
    <t>9780030962196</t>
  </si>
  <si>
    <t>9780030671074</t>
  </si>
  <si>
    <t>9780030997303</t>
  </si>
  <si>
    <t>9780073258393</t>
  </si>
  <si>
    <t>9780073349824</t>
  </si>
  <si>
    <t>9780805367775</t>
  </si>
  <si>
    <t>9780131943285</t>
  </si>
  <si>
    <t>9780495107057</t>
  </si>
  <si>
    <t>9780618713707</t>
  </si>
  <si>
    <t>9780618528455</t>
  </si>
  <si>
    <t>9780131937192</t>
  </si>
  <si>
    <t>9780471215172</t>
  </si>
  <si>
    <t>9780495011408</t>
  </si>
  <si>
    <t>9780495114505</t>
  </si>
  <si>
    <t>9780073258379</t>
  </si>
  <si>
    <t>9780131346420</t>
  </si>
  <si>
    <t>9780470292662</t>
  </si>
  <si>
    <t>9780470049907</t>
  </si>
  <si>
    <t>9780495015987</t>
  </si>
  <si>
    <t>9780495556718</t>
  </si>
  <si>
    <t>9780073301747</t>
  </si>
  <si>
    <t>9780131734630</t>
  </si>
  <si>
    <t>9780131960671</t>
  </si>
  <si>
    <t>9780131960688</t>
  </si>
  <si>
    <t>9780131497061</t>
  </si>
  <si>
    <t>9780131846616</t>
  </si>
  <si>
    <t>9780470044728</t>
  </si>
  <si>
    <t>9780030922015</t>
  </si>
  <si>
    <t>9780030922022</t>
  </si>
  <si>
    <t>9780618725106</t>
  </si>
  <si>
    <t>9780618826827</t>
  </si>
  <si>
    <t>9780618725151</t>
  </si>
  <si>
    <t>9780078772375</t>
  </si>
  <si>
    <t>9780078772382</t>
  </si>
  <si>
    <t>9780030922046</t>
  </si>
  <si>
    <t>9780030922053</t>
  </si>
  <si>
    <t>9780618562763</t>
  </si>
  <si>
    <t>9780618807500</t>
  </si>
  <si>
    <t>9780078772696</t>
  </si>
  <si>
    <t>9780078772702</t>
  </si>
  <si>
    <t>9780131667556</t>
  </si>
  <si>
    <t>9780131667563</t>
  </si>
  <si>
    <t>9781585912797</t>
  </si>
  <si>
    <t>9781585913251</t>
  </si>
  <si>
    <t>9781585913268</t>
  </si>
  <si>
    <t>9780471769927</t>
  </si>
  <si>
    <t>9780877209393</t>
  </si>
  <si>
    <t>9781878663344</t>
  </si>
  <si>
    <t>9780073040813</t>
  </si>
  <si>
    <t>9780078787386</t>
  </si>
  <si>
    <t>9780078787393</t>
  </si>
  <si>
    <t>9780763831981</t>
  </si>
  <si>
    <t>9780131934818</t>
  </si>
  <si>
    <t>9780131732964</t>
  </si>
  <si>
    <t>9780073293929</t>
  </si>
  <si>
    <t>9780072819359</t>
  </si>
  <si>
    <t>9780324224726</t>
  </si>
  <si>
    <t>9780534646028</t>
  </si>
  <si>
    <t>9780618527182</t>
  </si>
  <si>
    <t>9780132387385</t>
  </si>
  <si>
    <t>9780534633578</t>
  </si>
  <si>
    <t>9780534612276</t>
  </si>
  <si>
    <t>9780495093039</t>
  </si>
  <si>
    <t>9780495832231</t>
  </si>
  <si>
    <t>9780471747246</t>
  </si>
  <si>
    <t>9780618312009</t>
  </si>
  <si>
    <t>9780618719150</t>
  </si>
  <si>
    <t>9780618562442</t>
  </si>
  <si>
    <t>9780618955404</t>
  </si>
  <si>
    <t>9780321473141</t>
  </si>
  <si>
    <t>9780321292360</t>
  </si>
  <si>
    <t>9780131347601</t>
  </si>
  <si>
    <t>9781567656602</t>
  </si>
  <si>
    <t>9780618479405</t>
  </si>
  <si>
    <t>9780547166629</t>
  </si>
  <si>
    <t>9780495050155</t>
  </si>
  <si>
    <t>9780534627300</t>
  </si>
  <si>
    <t>9780618370405</t>
  </si>
  <si>
    <t>9780618370412</t>
  </si>
  <si>
    <t>9780618751105</t>
  </si>
  <si>
    <t>9780618751112</t>
  </si>
  <si>
    <t>9780073330679</t>
  </si>
  <si>
    <t>9780131939271</t>
  </si>
  <si>
    <t>9780882952567</t>
  </si>
  <si>
    <t>9780078606939</t>
  </si>
  <si>
    <t>9780078606960</t>
  </si>
  <si>
    <t>9780078606946</t>
  </si>
  <si>
    <t>9780078606977</t>
  </si>
  <si>
    <t>9780078606991</t>
  </si>
  <si>
    <t>9780078607004</t>
  </si>
  <si>
    <t>9780470129050</t>
  </si>
  <si>
    <t>9780131335301</t>
  </si>
  <si>
    <t>9780130501912</t>
  </si>
  <si>
    <t>9780131335318</t>
  </si>
  <si>
    <t>9780130504319</t>
  </si>
  <si>
    <t>9780078745171</t>
  </si>
  <si>
    <t>9780078285714</t>
  </si>
  <si>
    <t>9780078745188</t>
  </si>
  <si>
    <t>9780078285721</t>
  </si>
  <si>
    <t>9780078799839</t>
  </si>
  <si>
    <t>9780078600197</t>
  </si>
  <si>
    <t>9780078895197</t>
  </si>
  <si>
    <t>9780078600531</t>
  </si>
  <si>
    <t>9780078600548</t>
  </si>
  <si>
    <t>9780131335790</t>
  </si>
  <si>
    <t>9780131335806</t>
  </si>
  <si>
    <t>9780078678516</t>
  </si>
  <si>
    <t>9780078678523</t>
  </si>
  <si>
    <t>9780618557134</t>
  </si>
  <si>
    <t>9780618557141</t>
  </si>
  <si>
    <t>9780131815476</t>
  </si>
  <si>
    <t>9780131282087</t>
  </si>
  <si>
    <t>9780131335103</t>
  </si>
  <si>
    <t>9780131335141</t>
  </si>
  <si>
    <t>9780078678554</t>
  </si>
  <si>
    <t>9780078678561</t>
  </si>
  <si>
    <t>9781578374199</t>
  </si>
  <si>
    <t>9781578374205</t>
  </si>
  <si>
    <t>9780495108405</t>
  </si>
  <si>
    <t>9780495382713</t>
  </si>
  <si>
    <t>9780131337985</t>
  </si>
  <si>
    <t>9780131338036</t>
  </si>
  <si>
    <t>9780495113362</t>
  </si>
  <si>
    <t>9780471472445</t>
  </si>
  <si>
    <t>9780618606245</t>
  </si>
  <si>
    <t>9781429208406</t>
  </si>
  <si>
    <t>9781559539098</t>
  </si>
  <si>
    <t>9780495118732</t>
  </si>
  <si>
    <t>9780534359454</t>
  </si>
  <si>
    <t>9780073229720</t>
  </si>
  <si>
    <t>9780073107813</t>
  </si>
  <si>
    <t>9780078618215</t>
  </si>
  <si>
    <t>9780078618239</t>
  </si>
  <si>
    <t>9780030923456</t>
  </si>
  <si>
    <t>9780030923463</t>
  </si>
  <si>
    <t>9780716774785</t>
  </si>
  <si>
    <t>9780716777267</t>
  </si>
  <si>
    <t>9780618632282</t>
  </si>
  <si>
    <t>9780547188997</t>
  </si>
  <si>
    <t>9781559539104</t>
  </si>
  <si>
    <t>9780618851522</t>
  </si>
  <si>
    <t>9780618851539</t>
  </si>
  <si>
    <t>9781559537889</t>
  </si>
  <si>
    <t>9781559537902</t>
  </si>
  <si>
    <t>4292704518</t>
  </si>
  <si>
    <t>4292704550</t>
  </si>
  <si>
    <t>4292704529</t>
  </si>
  <si>
    <t>4292704540</t>
  </si>
  <si>
    <t>4292704327</t>
  </si>
  <si>
    <t>4294420001</t>
  </si>
  <si>
    <t>4295420076</t>
  </si>
  <si>
    <t>4295420057</t>
  </si>
  <si>
    <t>4294420002</t>
  </si>
  <si>
    <t>4295420078</t>
  </si>
  <si>
    <t>4295420058</t>
  </si>
  <si>
    <t>4294420003</t>
  </si>
  <si>
    <t>4295420079</t>
  </si>
  <si>
    <t>4295420059</t>
  </si>
  <si>
    <t>4294420005</t>
  </si>
  <si>
    <t>4295420081</t>
  </si>
  <si>
    <t>4295420061</t>
  </si>
  <si>
    <t>4294420006</t>
  </si>
  <si>
    <t>4295420083</t>
  </si>
  <si>
    <t>4295420062</t>
  </si>
  <si>
    <t>4294420004</t>
  </si>
  <si>
    <t>4295420082</t>
  </si>
  <si>
    <t>4295420060</t>
  </si>
  <si>
    <t>4294420008</t>
  </si>
  <si>
    <t>4295420080</t>
  </si>
  <si>
    <t>4295420064</t>
  </si>
  <si>
    <t>4294420009</t>
  </si>
  <si>
    <t>4295420085</t>
  </si>
  <si>
    <t>4295420065</t>
  </si>
  <si>
    <t>4294420007</t>
  </si>
  <si>
    <t>4295420084</t>
  </si>
  <si>
    <t>4295420063</t>
  </si>
  <si>
    <t>4294420014</t>
  </si>
  <si>
    <t>4294420013</t>
  </si>
  <si>
    <t>4294420025</t>
  </si>
  <si>
    <t>4295420054</t>
  </si>
  <si>
    <t>4294420017</t>
  </si>
  <si>
    <t>4294420018</t>
  </si>
  <si>
    <t>4294420015</t>
  </si>
  <si>
    <t>4295420055</t>
  </si>
  <si>
    <t>4294420024</t>
  </si>
  <si>
    <t>4294420026</t>
  </si>
  <si>
    <t>4294420023</t>
  </si>
  <si>
    <t>4295420056</t>
  </si>
  <si>
    <t>9780078664212</t>
  </si>
  <si>
    <t>9780078667053</t>
  </si>
  <si>
    <t>9780078664298</t>
  </si>
  <si>
    <t>9780078664144</t>
  </si>
  <si>
    <t>9780078667060</t>
  </si>
  <si>
    <t>9780078664151</t>
  </si>
  <si>
    <t>9780328741175</t>
  </si>
  <si>
    <t>9780328741182</t>
  </si>
  <si>
    <t>9780328741199</t>
  </si>
  <si>
    <t>9780328748037</t>
  </si>
  <si>
    <t>9780328748044</t>
  </si>
  <si>
    <t>9780328748051</t>
  </si>
  <si>
    <t>9780078688744</t>
  </si>
  <si>
    <t>9780078742927</t>
  </si>
  <si>
    <t>9780078693793</t>
  </si>
  <si>
    <t>9780030734595</t>
  </si>
  <si>
    <t>9780030421471</t>
  </si>
  <si>
    <t>9780030936678</t>
  </si>
  <si>
    <t>9780030734625</t>
  </si>
  <si>
    <t>9780618532940</t>
  </si>
  <si>
    <t>9780618608041</t>
  </si>
  <si>
    <t>9780618532957</t>
  </si>
  <si>
    <t>9780618559497</t>
  </si>
  <si>
    <t>9780618610853</t>
  </si>
  <si>
    <t>9780618559510</t>
  </si>
  <si>
    <t>9780131817470</t>
  </si>
  <si>
    <t>9780131310551</t>
  </si>
  <si>
    <t>9780131307315</t>
  </si>
  <si>
    <t>9780131333819</t>
  </si>
  <si>
    <t>9780618115716</t>
  </si>
  <si>
    <t>9780618115747</t>
  </si>
  <si>
    <t>9780618115723</t>
  </si>
  <si>
    <t>9780618007769</t>
  </si>
  <si>
    <t>9780618115754</t>
  </si>
  <si>
    <t>9780618115730</t>
  </si>
  <si>
    <t>9780618007837</t>
  </si>
  <si>
    <t>9780618115761</t>
  </si>
  <si>
    <t>9780618124770</t>
  </si>
  <si>
    <t>9780618124787</t>
  </si>
  <si>
    <t>9780618124794</t>
  </si>
  <si>
    <t>9780395967362</t>
  </si>
  <si>
    <t>9780618047338</t>
  </si>
  <si>
    <t>9780395967379</t>
  </si>
  <si>
    <t>9780618047345</t>
  </si>
  <si>
    <t>9780395967386</t>
  </si>
  <si>
    <t>9780618047352</t>
  </si>
  <si>
    <t>9780328414383</t>
  </si>
  <si>
    <t>9780328411276</t>
  </si>
  <si>
    <t>9780328281633</t>
  </si>
  <si>
    <t>9780328414390</t>
  </si>
  <si>
    <t>9780328411283</t>
  </si>
  <si>
    <t>9780328281640</t>
  </si>
  <si>
    <t>9780328414406</t>
  </si>
  <si>
    <t>9780328411290</t>
  </si>
  <si>
    <t>9780328281657</t>
  </si>
  <si>
    <t>9780328272891</t>
  </si>
  <si>
    <t>9780328281664</t>
  </si>
  <si>
    <t>9780328272907</t>
  </si>
  <si>
    <t>9780328281671</t>
  </si>
  <si>
    <t>9780328272914</t>
  </si>
  <si>
    <t>9780328281688</t>
  </si>
  <si>
    <t>9780328272921</t>
  </si>
  <si>
    <t>9780328281695</t>
  </si>
  <si>
    <t>9780328508716</t>
  </si>
  <si>
    <t>9780328508747</t>
  </si>
  <si>
    <t>9780328372744</t>
  </si>
  <si>
    <t>9780328508723</t>
  </si>
  <si>
    <t>9780328508754</t>
  </si>
  <si>
    <t>9780328372751</t>
  </si>
  <si>
    <t>9780328508730</t>
  </si>
  <si>
    <t>9780328508761</t>
  </si>
  <si>
    <t>9780328372768</t>
  </si>
  <si>
    <t>9780328289783</t>
  </si>
  <si>
    <t>9780328372775</t>
  </si>
  <si>
    <t>9780328289790</t>
  </si>
  <si>
    <t>9780328372782</t>
  </si>
  <si>
    <t>9780328289806</t>
  </si>
  <si>
    <t>9780328372799</t>
  </si>
  <si>
    <t>9780328289813</t>
  </si>
  <si>
    <t>9780328372805</t>
  </si>
  <si>
    <t>9780618726509</t>
  </si>
  <si>
    <t>9780618939572</t>
  </si>
  <si>
    <t>9780618807079</t>
  </si>
  <si>
    <t>9780618726516</t>
  </si>
  <si>
    <t>9780618943715</t>
  </si>
  <si>
    <t>9780618807086</t>
  </si>
  <si>
    <t>9780133659368</t>
  </si>
  <si>
    <t>9780133690972</t>
  </si>
  <si>
    <t>9780133640496</t>
  </si>
  <si>
    <t>9780133500271</t>
  </si>
  <si>
    <t>9781603280006</t>
  </si>
  <si>
    <t>9781603280013</t>
  </si>
  <si>
    <t>9781603280082</t>
  </si>
  <si>
    <t>9781603280099</t>
  </si>
  <si>
    <t>9781603280105</t>
  </si>
  <si>
    <t>9781559539364</t>
  </si>
  <si>
    <t>9781559539371</t>
  </si>
  <si>
    <t>9780078782039</t>
  </si>
  <si>
    <t>9780078782046</t>
  </si>
  <si>
    <t>9780078782053</t>
  </si>
  <si>
    <t>9780078782060</t>
  </si>
  <si>
    <t>9780078782077</t>
  </si>
  <si>
    <t>9780078782084</t>
  </si>
  <si>
    <t>9780078782091</t>
  </si>
  <si>
    <t>9780078782107</t>
  </si>
  <si>
    <t>9780078782114</t>
  </si>
  <si>
    <t>9780078782121</t>
  </si>
  <si>
    <t>9780078782138</t>
  </si>
  <si>
    <t>9780078782145</t>
  </si>
  <si>
    <t>9780078782152</t>
  </si>
  <si>
    <t>9780078782169</t>
  </si>
  <si>
    <t>9780078782176</t>
  </si>
  <si>
    <t>9780078782183</t>
  </si>
  <si>
    <t>9780078782190</t>
  </si>
  <si>
    <t>9780078782206</t>
  </si>
  <si>
    <t>9780076122813</t>
  </si>
  <si>
    <t>9780076122820</t>
  </si>
  <si>
    <t>9780076122837</t>
  </si>
  <si>
    <t>9780076122844</t>
  </si>
  <si>
    <t>9780076122851</t>
  </si>
  <si>
    <t>9780153669071</t>
  </si>
  <si>
    <t>9780021999613</t>
  </si>
  <si>
    <t>9780021999620</t>
  </si>
  <si>
    <t>9780021999637</t>
  </si>
  <si>
    <t>9780021999644</t>
  </si>
  <si>
    <t>9780021999651</t>
  </si>
  <si>
    <t>9780022021955</t>
  </si>
  <si>
    <t>9780021999668</t>
  </si>
  <si>
    <t>9780021999675</t>
  </si>
  <si>
    <t>9780022019310</t>
  </si>
  <si>
    <t>9780022043407</t>
  </si>
  <si>
    <t>9780021999682</t>
  </si>
  <si>
    <t>9780021999699</t>
  </si>
  <si>
    <t>9780022019266</t>
  </si>
  <si>
    <t>9780022043414</t>
  </si>
  <si>
    <t>9780021999705</t>
  </si>
  <si>
    <t>9780022019273</t>
  </si>
  <si>
    <t>9780022043421</t>
  </si>
  <si>
    <t>9780021999712</t>
  </si>
  <si>
    <t>9780022019280</t>
  </si>
  <si>
    <t>9780022043438</t>
  </si>
  <si>
    <t>9780021999729</t>
  </si>
  <si>
    <t>9780022019297</t>
  </si>
  <si>
    <t>9780022043445</t>
  </si>
  <si>
    <t>9780022015015</t>
  </si>
  <si>
    <t>9780022015022</t>
  </si>
  <si>
    <t>9780022015039</t>
  </si>
  <si>
    <t>9780022015046</t>
  </si>
  <si>
    <t>9780022015053</t>
  </si>
  <si>
    <t>9780022034351</t>
  </si>
  <si>
    <t>9780022015060</t>
  </si>
  <si>
    <t>9780022015077</t>
  </si>
  <si>
    <t>9780022045333</t>
  </si>
  <si>
    <t>9780022015084</t>
  </si>
  <si>
    <t>9780022015091</t>
  </si>
  <si>
    <t>9780022045340</t>
  </si>
  <si>
    <t>9780022015107</t>
  </si>
  <si>
    <t>9780022045357</t>
  </si>
  <si>
    <t>9780022015121</t>
  </si>
  <si>
    <t>9780022045364</t>
  </si>
  <si>
    <t>9780022015145</t>
  </si>
  <si>
    <t>9780022045371</t>
  </si>
  <si>
    <t>9780030465277</t>
  </si>
  <si>
    <t>9780030464775</t>
  </si>
  <si>
    <t>9780030464621</t>
  </si>
  <si>
    <t>6</t>
  </si>
  <si>
    <t>Holt California Earth Science (TE)</t>
  </si>
  <si>
    <t>9780030465239</t>
  </si>
  <si>
    <t>9780030464744</t>
  </si>
  <si>
    <t>9780030464591</t>
  </si>
  <si>
    <t>7</t>
  </si>
  <si>
    <t>Holt California Life Science (TE)</t>
  </si>
  <si>
    <t>9780030465284</t>
  </si>
  <si>
    <t>9780030464782</t>
  </si>
  <si>
    <t>9780030464638</t>
  </si>
  <si>
    <t>8</t>
  </si>
  <si>
    <t>Holt California Physical Science (TE)</t>
  </si>
  <si>
    <t>9780130548078</t>
  </si>
  <si>
    <t>9780673294494</t>
  </si>
  <si>
    <t>9780130548061</t>
  </si>
  <si>
    <t>9780673294487</t>
  </si>
  <si>
    <t>9780130548054</t>
  </si>
  <si>
    <t>9780673522948</t>
  </si>
  <si>
    <t>9780736212236</t>
  </si>
  <si>
    <t>9780736209014</t>
  </si>
  <si>
    <t>9780736209335</t>
  </si>
  <si>
    <t>9780736209656</t>
  </si>
  <si>
    <t>9780736209021</t>
  </si>
  <si>
    <t>9780736209342</t>
  </si>
  <si>
    <t>9780736209663</t>
  </si>
  <si>
    <t>9780736212243</t>
  </si>
  <si>
    <t>9780021671403</t>
  </si>
  <si>
    <t>9780021671809</t>
  </si>
  <si>
    <t>9780021717408</t>
  </si>
  <si>
    <t>9780395635414</t>
  </si>
  <si>
    <t>9780395635421</t>
  </si>
  <si>
    <t>9780395635438</t>
  </si>
  <si>
    <t>9788420724454</t>
  </si>
  <si>
    <t>9788420724607</t>
  </si>
  <si>
    <t>9788420724669</t>
  </si>
  <si>
    <t>9788429418224</t>
  </si>
  <si>
    <t>9788429418231</t>
  </si>
  <si>
    <t>9788429427202</t>
  </si>
  <si>
    <t>9788429427318</t>
  </si>
  <si>
    <t>9788431626013</t>
  </si>
  <si>
    <t>9788431626051</t>
  </si>
  <si>
    <t>9788431626075</t>
  </si>
  <si>
    <t>9788475330358</t>
  </si>
  <si>
    <t>9788485923045</t>
  </si>
  <si>
    <t>9789684393141</t>
  </si>
  <si>
    <t>9789684393165</t>
  </si>
  <si>
    <t>9780673218483</t>
  </si>
  <si>
    <t>9780673218476</t>
  </si>
  <si>
    <t>9781877653612</t>
  </si>
  <si>
    <t>9781877653544</t>
  </si>
  <si>
    <t>9780131660953</t>
  </si>
  <si>
    <t>9780131660946</t>
  </si>
  <si>
    <t>9780131659056</t>
  </si>
  <si>
    <t>9780131016453</t>
  </si>
  <si>
    <t>9780821922552</t>
  </si>
  <si>
    <t>9780821922576</t>
  </si>
  <si>
    <t>9780821922590</t>
  </si>
  <si>
    <t>9780821922569</t>
  </si>
  <si>
    <t>9780821922583</t>
  </si>
  <si>
    <t>9780821922606</t>
  </si>
  <si>
    <t>9780395471227</t>
  </si>
  <si>
    <t>9780395471357</t>
  </si>
  <si>
    <t>9780821902219</t>
  </si>
  <si>
    <t>9780838435519</t>
  </si>
  <si>
    <t>9780072882834</t>
  </si>
  <si>
    <t>9780131016873</t>
  </si>
  <si>
    <t>9780130359643</t>
  </si>
  <si>
    <t>9780130359513</t>
  </si>
  <si>
    <t>9780130361745</t>
  </si>
  <si>
    <t>9780130359681</t>
  </si>
  <si>
    <t>9780130361752</t>
  </si>
  <si>
    <t>9780030552137</t>
  </si>
  <si>
    <t>9780030643866</t>
  </si>
  <si>
    <t>9780030527128</t>
  </si>
  <si>
    <t>9780030643965</t>
  </si>
  <si>
    <t>9780030646140</t>
  </si>
  <si>
    <t>9780716776710</t>
  </si>
  <si>
    <t>9780534492762</t>
  </si>
  <si>
    <t>9780534997236</t>
  </si>
  <si>
    <t>9780132013529</t>
  </si>
  <si>
    <t>9780132013536</t>
  </si>
  <si>
    <t>9780030922077</t>
  </si>
  <si>
    <t>9780030922084</t>
  </si>
  <si>
    <t>9780030922107</t>
  </si>
  <si>
    <t>9780030922114</t>
  </si>
  <si>
    <t>9780131663015</t>
  </si>
  <si>
    <t>9780131663022</t>
  </si>
  <si>
    <t>9780495091622</t>
  </si>
  <si>
    <t>9780618522736</t>
  </si>
  <si>
    <t>9780131147294</t>
  </si>
  <si>
    <t>9780716728306</t>
  </si>
  <si>
    <t>9780547166438</t>
  </si>
  <si>
    <t>9780030544668</t>
  </si>
  <si>
    <t>9780314029058</t>
  </si>
  <si>
    <t>9780471441076</t>
  </si>
  <si>
    <t>9780205090334</t>
  </si>
  <si>
    <t>9780153748004</t>
  </si>
  <si>
    <t>9780673350336</t>
  </si>
  <si>
    <t>9780030935619</t>
  </si>
  <si>
    <t>9780131299771</t>
  </si>
  <si>
    <t>9780131299788</t>
  </si>
  <si>
    <t>9780132014083</t>
  </si>
  <si>
    <t>9780132014090</t>
  </si>
  <si>
    <t>9780536210128</t>
  </si>
  <si>
    <t>9780132504447</t>
  </si>
  <si>
    <t>9780716773092</t>
  </si>
  <si>
    <t>9780716777038</t>
  </si>
  <si>
    <t>9780131876217</t>
  </si>
  <si>
    <t>9780131963221</t>
  </si>
  <si>
    <t>9780131731318</t>
  </si>
  <si>
    <t>9780131876231</t>
  </si>
  <si>
    <t>9780078777370</t>
  </si>
  <si>
    <t>9780078777387</t>
  </si>
  <si>
    <t>9781591670339</t>
  </si>
  <si>
    <t>9781591670636</t>
  </si>
  <si>
    <t>9781591670322</t>
  </si>
  <si>
    <t>9780132031226</t>
  </si>
  <si>
    <t>9780132031295</t>
  </si>
  <si>
    <t>9780131924963</t>
  </si>
  <si>
    <t>9780131490956</t>
  </si>
  <si>
    <t>9780131999800</t>
  </si>
  <si>
    <t>9780132276504</t>
  </si>
  <si>
    <t>9780132282826</t>
  </si>
  <si>
    <t>9780321374233</t>
  </si>
  <si>
    <t>9780078794285</t>
  </si>
  <si>
    <t>9780078794292</t>
  </si>
  <si>
    <t>9780078763281</t>
  </si>
  <si>
    <t>9780078794346</t>
  </si>
  <si>
    <t>9780078794353</t>
  </si>
  <si>
    <t>9780078763298</t>
  </si>
  <si>
    <t>9780078794407</t>
  </si>
  <si>
    <t>9780078794414</t>
  </si>
  <si>
    <t>9780078763304</t>
  </si>
  <si>
    <t>9780022803902</t>
  </si>
  <si>
    <t>9780022814816</t>
  </si>
  <si>
    <t>9780022820954</t>
  </si>
  <si>
    <t>9780022820961</t>
  </si>
  <si>
    <t>9780022814526</t>
  </si>
  <si>
    <t>9780022844967</t>
  </si>
  <si>
    <t>9780022822552</t>
  </si>
  <si>
    <t>9780022822569</t>
  </si>
  <si>
    <t>9780022822576</t>
  </si>
  <si>
    <t>9780022822583</t>
  </si>
  <si>
    <t>9780022822613</t>
  </si>
  <si>
    <t>9780022822620</t>
  </si>
  <si>
    <t>9780022822262</t>
  </si>
  <si>
    <t>9780022822279</t>
  </si>
  <si>
    <t>9780022833411</t>
  </si>
  <si>
    <t>9780022830397</t>
  </si>
  <si>
    <t>9780022830410</t>
  </si>
  <si>
    <t>9780022830427</t>
  </si>
  <si>
    <t>9780022830434</t>
  </si>
  <si>
    <t>9780022830458</t>
  </si>
  <si>
    <t>9780022830465</t>
  </si>
  <si>
    <t>9780022830472</t>
  </si>
  <si>
    <t>9780022830489</t>
  </si>
  <si>
    <t>9780022814533</t>
  </si>
  <si>
    <t>9780022844974</t>
  </si>
  <si>
    <t>9780022822286</t>
  </si>
  <si>
    <t>9780022822293</t>
  </si>
  <si>
    <t>9780022822316</t>
  </si>
  <si>
    <t>9780022822323</t>
  </si>
  <si>
    <t>9780022845001</t>
  </si>
  <si>
    <t>9780022822347</t>
  </si>
  <si>
    <t>9780022845018</t>
  </si>
  <si>
    <t>9780022845025</t>
  </si>
  <si>
    <t>9780022822934</t>
  </si>
  <si>
    <t>9780022845032</t>
  </si>
  <si>
    <t>9780022833428</t>
  </si>
  <si>
    <t>9780022830496</t>
  </si>
  <si>
    <t>9780022830502</t>
  </si>
  <si>
    <t>9780022830519</t>
  </si>
  <si>
    <t>9780022830526</t>
  </si>
  <si>
    <t>9780022830540</t>
  </si>
  <si>
    <t>9780022830571</t>
  </si>
  <si>
    <t>9780022814540</t>
  </si>
  <si>
    <t>9780022806026</t>
  </si>
  <si>
    <t>9780022833190</t>
  </si>
  <si>
    <t>9780022804183</t>
  </si>
  <si>
    <t>9780022806033</t>
  </si>
  <si>
    <t>9780022833206</t>
  </si>
  <si>
    <t>9780022804190</t>
  </si>
  <si>
    <t>9780022806040</t>
  </si>
  <si>
    <t>9780022833213</t>
  </si>
  <si>
    <t>9780022804213</t>
  </si>
  <si>
    <t>9780022806057</t>
  </si>
  <si>
    <t>9780022821999</t>
  </si>
  <si>
    <t>9780022804220</t>
  </si>
  <si>
    <t>9780328200559</t>
  </si>
  <si>
    <t>9780328175512</t>
  </si>
  <si>
    <t>9780328175529</t>
  </si>
  <si>
    <t>9780328175536</t>
  </si>
  <si>
    <t>9780328175543</t>
  </si>
  <si>
    <t>9780328175550</t>
  </si>
  <si>
    <t>9780328175567</t>
  </si>
  <si>
    <t>9780328175574</t>
  </si>
  <si>
    <t>9780328175581</t>
  </si>
  <si>
    <t>9780328175598</t>
  </si>
  <si>
    <t>9780328175604</t>
  </si>
  <si>
    <t>9780328175611</t>
  </si>
  <si>
    <t>9780328175628</t>
  </si>
  <si>
    <t>9780328175635</t>
  </si>
  <si>
    <t>9780328175642</t>
  </si>
  <si>
    <t>9780328175659</t>
  </si>
  <si>
    <t>9780328175666</t>
  </si>
  <si>
    <t>9780328175673</t>
  </si>
  <si>
    <t>9780328175680</t>
  </si>
  <si>
    <t>9780328150823</t>
  </si>
  <si>
    <t>9780328154876</t>
  </si>
  <si>
    <t>9780328154814</t>
  </si>
  <si>
    <t>9780328154821</t>
  </si>
  <si>
    <t>9780328154838</t>
  </si>
  <si>
    <t>9780328154845</t>
  </si>
  <si>
    <t>9780328154852</t>
  </si>
  <si>
    <t>9780328154869</t>
  </si>
  <si>
    <t>9780328200566</t>
  </si>
  <si>
    <t>9780328175697</t>
  </si>
  <si>
    <t>9780328175703</t>
  </si>
  <si>
    <t>9780328175710</t>
  </si>
  <si>
    <t>9780328175727</t>
  </si>
  <si>
    <t>9780328175734</t>
  </si>
  <si>
    <t>9780328175741</t>
  </si>
  <si>
    <t>9780328175758</t>
  </si>
  <si>
    <t>9780328175765</t>
  </si>
  <si>
    <t>9780328175772</t>
  </si>
  <si>
    <t>9780328175789</t>
  </si>
  <si>
    <t>9780328175796</t>
  </si>
  <si>
    <t>9780328175802</t>
  </si>
  <si>
    <t>9780328175819</t>
  </si>
  <si>
    <t>9780328175826</t>
  </si>
  <si>
    <t>9780328175833</t>
  </si>
  <si>
    <t>9780328175840</t>
  </si>
  <si>
    <t>9780328175857</t>
  </si>
  <si>
    <t>9780328175864</t>
  </si>
  <si>
    <t>9780328150830</t>
  </si>
  <si>
    <t>9780328154944</t>
  </si>
  <si>
    <t>9780328154883</t>
  </si>
  <si>
    <t>9780328154890</t>
  </si>
  <si>
    <t>9780328154906</t>
  </si>
  <si>
    <t>9780328154913</t>
  </si>
  <si>
    <t>9780328154920</t>
  </si>
  <si>
    <t>9780328154937</t>
  </si>
  <si>
    <t>9780328200573</t>
  </si>
  <si>
    <t>9780328175871</t>
  </si>
  <si>
    <t>9780328175888</t>
  </si>
  <si>
    <t>9780328175895</t>
  </si>
  <si>
    <t>9780328175901</t>
  </si>
  <si>
    <t>9780328175918</t>
  </si>
  <si>
    <t>9780328175925</t>
  </si>
  <si>
    <t>9780328175932</t>
  </si>
  <si>
    <t>9780328175949</t>
  </si>
  <si>
    <t>9780328175956</t>
  </si>
  <si>
    <t>9780328175963</t>
  </si>
  <si>
    <t>9780328175970</t>
  </si>
  <si>
    <t>9780328175987</t>
  </si>
  <si>
    <t>9780328175994</t>
  </si>
  <si>
    <t>9780328176007</t>
  </si>
  <si>
    <t>9780328176014</t>
  </si>
  <si>
    <t>9780328150847</t>
  </si>
  <si>
    <t>9780328155002</t>
  </si>
  <si>
    <t>9780328154951</t>
  </si>
  <si>
    <t>9780328154968</t>
  </si>
  <si>
    <t>9780328154975</t>
  </si>
  <si>
    <t>9780328154982</t>
  </si>
  <si>
    <t>9780328154999</t>
  </si>
  <si>
    <t>9780328200580</t>
  </si>
  <si>
    <t>9780328176021</t>
  </si>
  <si>
    <t>9780328176038</t>
  </si>
  <si>
    <t>9780328176045</t>
  </si>
  <si>
    <t>9780328176052</t>
  </si>
  <si>
    <t>9780328176069</t>
  </si>
  <si>
    <t>9780328176076</t>
  </si>
  <si>
    <t>9780328176083</t>
  </si>
  <si>
    <t>9780328176090</t>
  </si>
  <si>
    <t>9780328176106</t>
  </si>
  <si>
    <t>9780328176113</t>
  </si>
  <si>
    <t>9780328176120</t>
  </si>
  <si>
    <t>9780328176137</t>
  </si>
  <si>
    <t>9780328176144</t>
  </si>
  <si>
    <t>9780328176151</t>
  </si>
  <si>
    <t>9780328176168</t>
  </si>
  <si>
    <t>9780328150854</t>
  </si>
  <si>
    <t>9780328155064</t>
  </si>
  <si>
    <t>9780328155019</t>
  </si>
  <si>
    <t>9780328155026</t>
  </si>
  <si>
    <t>9780328155033</t>
  </si>
  <si>
    <t>9780328155040</t>
  </si>
  <si>
    <t>9780328155057</t>
  </si>
  <si>
    <t>9780328200597</t>
  </si>
  <si>
    <t>9780328176175</t>
  </si>
  <si>
    <t>9780328176182</t>
  </si>
  <si>
    <t>9780328176199</t>
  </si>
  <si>
    <t>9780328176205</t>
  </si>
  <si>
    <t>9780328176212</t>
  </si>
  <si>
    <t>9780328176229</t>
  </si>
  <si>
    <t>9780328176236</t>
  </si>
  <si>
    <t>9780328176243</t>
  </si>
  <si>
    <t>9780328176250</t>
  </si>
  <si>
    <t>9780328176267</t>
  </si>
  <si>
    <t>9780328176274</t>
  </si>
  <si>
    <t>9780328176281</t>
  </si>
  <si>
    <t>9780328176298</t>
  </si>
  <si>
    <t>9780328176304</t>
  </si>
  <si>
    <t>9780328176311</t>
  </si>
  <si>
    <t>9780328150861</t>
  </si>
  <si>
    <t>9780328155125</t>
  </si>
  <si>
    <t>9780328155071</t>
  </si>
  <si>
    <t>9780328155088</t>
  </si>
  <si>
    <t>9780328155095</t>
  </si>
  <si>
    <t>9780328155101</t>
  </si>
  <si>
    <t>9780328155118</t>
  </si>
  <si>
    <t>9780328200603</t>
  </si>
  <si>
    <t>9780328176328</t>
  </si>
  <si>
    <t>9780328176335</t>
  </si>
  <si>
    <t>9780328176342</t>
  </si>
  <si>
    <t>9780328176359</t>
  </si>
  <si>
    <t>9780328176366</t>
  </si>
  <si>
    <t>9780328176373</t>
  </si>
  <si>
    <t>9780328176380</t>
  </si>
  <si>
    <t>9780328176397</t>
  </si>
  <si>
    <t>9780328176403</t>
  </si>
  <si>
    <t>9780328176410</t>
  </si>
  <si>
    <t>9780328176427</t>
  </si>
  <si>
    <t>9780328176434</t>
  </si>
  <si>
    <t>9780328176441</t>
  </si>
  <si>
    <t>9780328176458</t>
  </si>
  <si>
    <t>9780328176465</t>
  </si>
  <si>
    <t>9780328176472</t>
  </si>
  <si>
    <t>9780328176489</t>
  </si>
  <si>
    <t>9780328176496</t>
  </si>
  <si>
    <t>9780328176502</t>
  </si>
  <si>
    <t>9780328176519</t>
  </si>
  <si>
    <t>9780328176526</t>
  </si>
  <si>
    <t>9780328176533</t>
  </si>
  <si>
    <t>9780328176540</t>
  </si>
  <si>
    <t>9780328176557</t>
  </si>
  <si>
    <t>9780328176564</t>
  </si>
  <si>
    <t>9780328176571</t>
  </si>
  <si>
    <t>9780328176588</t>
  </si>
  <si>
    <t>9780328150878</t>
  </si>
  <si>
    <t>9780328155224</t>
  </si>
  <si>
    <t>9780328155132</t>
  </si>
  <si>
    <t>9780328155149</t>
  </si>
  <si>
    <t>9780328155156</t>
  </si>
  <si>
    <t>9780328155163</t>
  </si>
  <si>
    <t>9780328155170</t>
  </si>
  <si>
    <t>9780328155187</t>
  </si>
  <si>
    <t>9780328155194</t>
  </si>
  <si>
    <t>9780328155200</t>
  </si>
  <si>
    <t>9780328155217</t>
  </si>
  <si>
    <t>9780328243358</t>
  </si>
  <si>
    <t>9780328189618</t>
  </si>
  <si>
    <t>9780328189625</t>
  </si>
  <si>
    <t>9780328189632</t>
  </si>
  <si>
    <t>9780328189649</t>
  </si>
  <si>
    <t>9780328189656</t>
  </si>
  <si>
    <t>9780328189663</t>
  </si>
  <si>
    <t>9780328189670</t>
  </si>
  <si>
    <t>9780328189687</t>
  </si>
  <si>
    <t>9780328189694</t>
  </si>
  <si>
    <t>9780328189700</t>
  </si>
  <si>
    <t>9780328189717</t>
  </si>
  <si>
    <t>9780328189724</t>
  </si>
  <si>
    <t>9780328189731</t>
  </si>
  <si>
    <t>9780328189748</t>
  </si>
  <si>
    <t>9780328189755</t>
  </si>
  <si>
    <t>9780328189762</t>
  </si>
  <si>
    <t>9780328189779</t>
  </si>
  <si>
    <t>9780328189786</t>
  </si>
  <si>
    <t>9780328170845</t>
  </si>
  <si>
    <t>9780328170852</t>
  </si>
  <si>
    <t>9780328170869</t>
  </si>
  <si>
    <t>9780328170876</t>
  </si>
  <si>
    <t>9780328170883</t>
  </si>
  <si>
    <t>9780328170890</t>
  </si>
  <si>
    <t>9780328243365</t>
  </si>
  <si>
    <t>9780328189793</t>
  </si>
  <si>
    <t>9780328189809</t>
  </si>
  <si>
    <t>9780328189816</t>
  </si>
  <si>
    <t>9780328189823</t>
  </si>
  <si>
    <t>9780328189830</t>
  </si>
  <si>
    <t>9780328189847</t>
  </si>
  <si>
    <t>9780328189854</t>
  </si>
  <si>
    <t>9780328189861</t>
  </si>
  <si>
    <t>9780328189878</t>
  </si>
  <si>
    <t>9780328189885</t>
  </si>
  <si>
    <t>9780328189892</t>
  </si>
  <si>
    <t>9780328189908</t>
  </si>
  <si>
    <t>9780328189915</t>
  </si>
  <si>
    <t>9780328189922</t>
  </si>
  <si>
    <t>9780328189939</t>
  </si>
  <si>
    <t>9780328189946</t>
  </si>
  <si>
    <t>9780328189953</t>
  </si>
  <si>
    <t>9780328189960</t>
  </si>
  <si>
    <t>9780328170906</t>
  </si>
  <si>
    <t>9780328170913</t>
  </si>
  <si>
    <t>9780328170920</t>
  </si>
  <si>
    <t>9780328170937</t>
  </si>
  <si>
    <t>9780328170944</t>
  </si>
  <si>
    <t>9780328170951</t>
  </si>
  <si>
    <t>9780328243372</t>
  </si>
  <si>
    <t>9780328189977</t>
  </si>
  <si>
    <t>9780328189984</t>
  </si>
  <si>
    <t>9780328189991</t>
  </si>
  <si>
    <t>9780328190003</t>
  </si>
  <si>
    <t>9780328190010</t>
  </si>
  <si>
    <t>9780328190027</t>
  </si>
  <si>
    <t>9780328190034</t>
  </si>
  <si>
    <t>9780328190041</t>
  </si>
  <si>
    <t>9780328190058</t>
  </si>
  <si>
    <t>9780328190065</t>
  </si>
  <si>
    <t>9780328190072</t>
  </si>
  <si>
    <t>9780328190089</t>
  </si>
  <si>
    <t>9780328190096</t>
  </si>
  <si>
    <t>9780328190102</t>
  </si>
  <si>
    <t>9780328190119</t>
  </si>
  <si>
    <t>9780328170968</t>
  </si>
  <si>
    <t>9780328170975</t>
  </si>
  <si>
    <t>9780328170982</t>
  </si>
  <si>
    <t>9780328170999</t>
  </si>
  <si>
    <t>9780328171002</t>
  </si>
  <si>
    <t>9780328243389</t>
  </si>
  <si>
    <t>9780328190126</t>
  </si>
  <si>
    <t>9780328190133</t>
  </si>
  <si>
    <t>9780328190140</t>
  </si>
  <si>
    <t>9780328190157</t>
  </si>
  <si>
    <t>9780328190164</t>
  </si>
  <si>
    <t>9780328190171</t>
  </si>
  <si>
    <t>9780328190188</t>
  </si>
  <si>
    <t>9780328190195</t>
  </si>
  <si>
    <t>9780328190201</t>
  </si>
  <si>
    <t>9780328190218</t>
  </si>
  <si>
    <t>9780328190225</t>
  </si>
  <si>
    <t>9780328190232</t>
  </si>
  <si>
    <t>9780328190249</t>
  </si>
  <si>
    <t>9780328190256</t>
  </si>
  <si>
    <t>9780328190263</t>
  </si>
  <si>
    <t>9780328171019</t>
  </si>
  <si>
    <t>9780328171026</t>
  </si>
  <si>
    <t>9780328171033</t>
  </si>
  <si>
    <t>9780328171040</t>
  </si>
  <si>
    <t>9780328171057</t>
  </si>
  <si>
    <t>9780328243396</t>
  </si>
  <si>
    <t>9780328190270</t>
  </si>
  <si>
    <t>9780328190287</t>
  </si>
  <si>
    <t>9780328190294</t>
  </si>
  <si>
    <t>9780328190300</t>
  </si>
  <si>
    <t>9780328190317</t>
  </si>
  <si>
    <t>9780328190324</t>
  </si>
  <si>
    <t>9780328190331</t>
  </si>
  <si>
    <t>9780328190348</t>
  </si>
  <si>
    <t>9780328190355</t>
  </si>
  <si>
    <t>9780328190362</t>
  </si>
  <si>
    <t>9780328190379</t>
  </si>
  <si>
    <t>9780328190386</t>
  </si>
  <si>
    <t>9780328190393</t>
  </si>
  <si>
    <t>9780328190409</t>
  </si>
  <si>
    <t>9780328190416</t>
  </si>
  <si>
    <t>9780328171064</t>
  </si>
  <si>
    <t>9780328171071</t>
  </si>
  <si>
    <t>9780328171088</t>
  </si>
  <si>
    <t>9780328171095</t>
  </si>
  <si>
    <t>9780328171101</t>
  </si>
  <si>
    <t>9780328243402</t>
  </si>
  <si>
    <t>9780328190423</t>
  </si>
  <si>
    <t>9780328190430</t>
  </si>
  <si>
    <t>9780328190447</t>
  </si>
  <si>
    <t>9780328190454</t>
  </si>
  <si>
    <t>9780328190461</t>
  </si>
  <si>
    <t>9780328190478</t>
  </si>
  <si>
    <t>9780328190485</t>
  </si>
  <si>
    <t>9780328190492</t>
  </si>
  <si>
    <t>9780328190508</t>
  </si>
  <si>
    <t>9780328190515</t>
  </si>
  <si>
    <t>9780328190522</t>
  </si>
  <si>
    <t>9780328190539</t>
  </si>
  <si>
    <t>9780328190546</t>
  </si>
  <si>
    <t>9780328190553</t>
  </si>
  <si>
    <t>9780328190560</t>
  </si>
  <si>
    <t>9780328190577</t>
  </si>
  <si>
    <t>9780328190584</t>
  </si>
  <si>
    <t>9780328190591</t>
  </si>
  <si>
    <t>9780328190607</t>
  </si>
  <si>
    <t>9780328190614</t>
  </si>
  <si>
    <t>9780328190621</t>
  </si>
  <si>
    <t>9780328190638</t>
  </si>
  <si>
    <t>9780328190645</t>
  </si>
  <si>
    <t>9780328190652</t>
  </si>
  <si>
    <t>9780328190669</t>
  </si>
  <si>
    <t>9780328190676</t>
  </si>
  <si>
    <t>9780328190683</t>
  </si>
  <si>
    <t>9780328171118</t>
  </si>
  <si>
    <t>9780328171125</t>
  </si>
  <si>
    <t>9780328171132</t>
  </si>
  <si>
    <t>9780328171149</t>
  </si>
  <si>
    <t>9780328171156</t>
  </si>
  <si>
    <t>9780328171163</t>
  </si>
  <si>
    <t>9780328171170</t>
  </si>
  <si>
    <t>9780328171187</t>
  </si>
  <si>
    <t>9780328171194</t>
  </si>
  <si>
    <t>9780153405426</t>
  </si>
  <si>
    <t>9780153405433</t>
  </si>
  <si>
    <t>9780153414664</t>
  </si>
  <si>
    <t>9780153489983</t>
  </si>
  <si>
    <t>9780153489990</t>
  </si>
  <si>
    <t>9780153385018</t>
  </si>
  <si>
    <t>9780153467806</t>
  </si>
  <si>
    <t>9780153385025</t>
  </si>
  <si>
    <t>9780153467813</t>
  </si>
  <si>
    <t>9780153385032</t>
  </si>
  <si>
    <t>9780153467820</t>
  </si>
  <si>
    <t>9780153465772</t>
  </si>
  <si>
    <t>9780153461958</t>
  </si>
  <si>
    <t>9780153432705</t>
  </si>
  <si>
    <t>9780153540325</t>
  </si>
  <si>
    <t>9780153540332</t>
  </si>
  <si>
    <t>9780153416675</t>
  </si>
  <si>
    <t>9780153522062</t>
  </si>
  <si>
    <t>9780153416682</t>
  </si>
  <si>
    <t>9780153522086</t>
  </si>
  <si>
    <t>9780153416699</t>
  </si>
  <si>
    <t>9780153522093</t>
  </si>
  <si>
    <t>9780618640522</t>
  </si>
  <si>
    <t>9780618423804</t>
  </si>
  <si>
    <t>9780618423811</t>
  </si>
  <si>
    <t>9780618423828</t>
  </si>
  <si>
    <t>9780618423927</t>
  </si>
  <si>
    <t>9780618423934</t>
  </si>
  <si>
    <t>9781583713518</t>
  </si>
  <si>
    <t>9781583713761</t>
  </si>
  <si>
    <t>9781583714010</t>
  </si>
  <si>
    <t>9780130548023</t>
  </si>
  <si>
    <t>9780130548092</t>
  </si>
  <si>
    <t>9780130548030</t>
  </si>
  <si>
    <t>9780130548108</t>
  </si>
  <si>
    <t>9780130548047</t>
  </si>
  <si>
    <t>9780130548115</t>
  </si>
  <si>
    <t>9780736212281</t>
  </si>
  <si>
    <t>9780736209458</t>
  </si>
  <si>
    <t>9780736209038</t>
  </si>
  <si>
    <t>9780736230889</t>
  </si>
  <si>
    <t>9780736209359</t>
  </si>
  <si>
    <t>9780736230940</t>
  </si>
  <si>
    <t>9780736209670</t>
  </si>
  <si>
    <t>9780736231008</t>
  </si>
  <si>
    <t>9780078778483</t>
  </si>
  <si>
    <t>9780078778490</t>
  </si>
  <si>
    <t>9780078792625</t>
  </si>
  <si>
    <t>9780078778506</t>
  </si>
  <si>
    <t>9780078778513</t>
  </si>
  <si>
    <t>9780078792663</t>
  </si>
  <si>
    <t>9780078778520</t>
  </si>
  <si>
    <t>9780078778537</t>
  </si>
  <si>
    <t>9781555354640</t>
  </si>
  <si>
    <t>9781555354602</t>
  </si>
  <si>
    <t>9781555354657</t>
  </si>
  <si>
    <t>9781555354619</t>
  </si>
  <si>
    <t>9781555354664</t>
  </si>
  <si>
    <t>9781555354626</t>
  </si>
  <si>
    <t>9781555354671</t>
  </si>
  <si>
    <t>9781555354633</t>
  </si>
  <si>
    <t>9780439357487</t>
  </si>
  <si>
    <t>9780439357494</t>
  </si>
  <si>
    <t>9780205071210</t>
  </si>
  <si>
    <t>9780618259519</t>
  </si>
  <si>
    <t>9780618112203</t>
  </si>
  <si>
    <t>9780618112210</t>
  </si>
  <si>
    <t>9780887275753</t>
  </si>
  <si>
    <t>9780887274503</t>
  </si>
  <si>
    <t>9780887275487</t>
  </si>
  <si>
    <t>9780887275784</t>
  </si>
  <si>
    <t>9780887274299</t>
  </si>
  <si>
    <t>9780887275760</t>
  </si>
  <si>
    <t>9780887275289</t>
  </si>
  <si>
    <t>9780887273971</t>
  </si>
  <si>
    <t>9780887275715</t>
  </si>
  <si>
    <t>9780887275807</t>
  </si>
  <si>
    <t>9780887274435</t>
  </si>
  <si>
    <t>9780887275319</t>
  </si>
  <si>
    <t>9780582281318</t>
  </si>
  <si>
    <t>LOCATION CODE</t>
  </si>
  <si>
    <t>EDUCATIONAL SERVICE CENTER</t>
  </si>
  <si>
    <t>XP</t>
  </si>
  <si>
    <t>S</t>
  </si>
  <si>
    <t>E</t>
  </si>
  <si>
    <t>1ST ST EL</t>
  </si>
  <si>
    <t>W</t>
  </si>
  <si>
    <t>ACAD FOR ENRCH SCI</t>
  </si>
  <si>
    <t>N</t>
  </si>
  <si>
    <t>ACAD LDSHP COMMUN</t>
  </si>
  <si>
    <t>ADDAMS HS</t>
  </si>
  <si>
    <t>XS</t>
  </si>
  <si>
    <t>AGGELER HS</t>
  </si>
  <si>
    <t>ALTA CALIFORNIA EL</t>
  </si>
  <si>
    <t>AMBSDR-GLOBAL EDUC</t>
  </si>
  <si>
    <t>AMBSDR-GLOBAL LDSHP</t>
  </si>
  <si>
    <t>ANGEL'S GATE HS</t>
  </si>
  <si>
    <t>ANGELOU COMM FN ARTS</t>
  </si>
  <si>
    <t>ANGELOU COMM GLOB IS</t>
  </si>
  <si>
    <t>ANTON EL</t>
  </si>
  <si>
    <t>AVALON HS</t>
  </si>
  <si>
    <t>BACA ARTS ACAD</t>
  </si>
  <si>
    <t>BECKFORD CHTR ENR ST</t>
  </si>
  <si>
    <t>XY</t>
  </si>
  <si>
    <t>BELLINGHAM EL</t>
  </si>
  <si>
    <t>BERNSTEIN SH</t>
  </si>
  <si>
    <t>BERNSTEIN SH STEM</t>
  </si>
  <si>
    <t>BLEND EL</t>
  </si>
  <si>
    <t>BOYLE HEIGHTS HS</t>
  </si>
  <si>
    <t>BRADLEY GLBL AWR MAG</t>
  </si>
  <si>
    <t>BURBANK MATH/SCI MAG</t>
  </si>
  <si>
    <t>BURBANK POLICE AC MG</t>
  </si>
  <si>
    <t>BURKE HS</t>
  </si>
  <si>
    <t>CANOGA FOR LANG MAG</t>
  </si>
  <si>
    <t>CARDENAS EL</t>
  </si>
  <si>
    <t>CARLSON HOSP (K-12)</t>
  </si>
  <si>
    <t>CARPENTER COMM CHTR</t>
  </si>
  <si>
    <t>CARSON ACAD ED &amp; EMP</t>
  </si>
  <si>
    <t>CARSON ACAD MED ARTS</t>
  </si>
  <si>
    <t>CARSON-GORE ACADEMY</t>
  </si>
  <si>
    <t>CASTRO MS</t>
  </si>
  <si>
    <t>CDS ALONZO</t>
  </si>
  <si>
    <t>CDS JOHNSTON</t>
  </si>
  <si>
    <t>CDS LONDON</t>
  </si>
  <si>
    <t>CENTRAL HS</t>
  </si>
  <si>
    <t>CENTRAL REG EL #21</t>
  </si>
  <si>
    <t>CENTURY PARK EL</t>
  </si>
  <si>
    <t>CHATSWORTH PARK EL</t>
  </si>
  <si>
    <t>CHAVEZ LA-ARTES</t>
  </si>
  <si>
    <t>CHAVEZ LA-ASE</t>
  </si>
  <si>
    <t>CHAVEZ LA-SJ HUM AC</t>
  </si>
  <si>
    <t>CHAVEZ LA-TCHR PREP</t>
  </si>
  <si>
    <t>CHEVIOT HILLS HS</t>
  </si>
  <si>
    <t>CITY OF ANGELS</t>
  </si>
  <si>
    <t>CITY OF ANGELS VA</t>
  </si>
  <si>
    <t>CIVITAS LEADERSHIP</t>
  </si>
  <si>
    <t>CLINTON MS</t>
  </si>
  <si>
    <t>COMMUNITY MAG CHT SC</t>
  </si>
  <si>
    <t>CORTINES SCH OF VPA</t>
  </si>
  <si>
    <t>COWAN G/HA IN/HUM MG</t>
  </si>
  <si>
    <t>CTR ADV TRANS SKILLS</t>
  </si>
  <si>
    <t>DE LA TORRE JR EL</t>
  </si>
  <si>
    <t>EARHART HS</t>
  </si>
  <si>
    <t>EINSTEIN HS</t>
  </si>
  <si>
    <t>ELA OCC CENTER-AEWC</t>
  </si>
  <si>
    <t>ELLINGTON HS</t>
  </si>
  <si>
    <t>ENADIA EL</t>
  </si>
  <si>
    <t>ESCALANTE EL</t>
  </si>
  <si>
    <t>ESTRELLA EL</t>
  </si>
  <si>
    <t>EVERGREEN HS</t>
  </si>
  <si>
    <t>GARZA PC</t>
  </si>
  <si>
    <t>GRATTS LA FOR YS</t>
  </si>
  <si>
    <t>GREY HS</t>
  </si>
  <si>
    <t>HALE CHARTER ACADEMY</t>
  </si>
  <si>
    <t>HAWKINS SH A</t>
  </si>
  <si>
    <t>HAWKINS SH B</t>
  </si>
  <si>
    <t>HAWKINS SH C</t>
  </si>
  <si>
    <t>HESBY OAKS SCHOOL</t>
  </si>
  <si>
    <t>HIGHLAND PARK HS</t>
  </si>
  <si>
    <t>HOOPER PC</t>
  </si>
  <si>
    <t>HOPE HS</t>
  </si>
  <si>
    <t>HUERTA EL</t>
  </si>
  <si>
    <t>HUNTINGTON PARK EL</t>
  </si>
  <si>
    <t>INDEPENDENCE HS</t>
  </si>
  <si>
    <t>JONES EL</t>
  </si>
  <si>
    <t>JONES PC</t>
  </si>
  <si>
    <t>KAHLO HS</t>
  </si>
  <si>
    <t>KIM ACADEMY</t>
  </si>
  <si>
    <t>KING MS ENV STD MAG</t>
  </si>
  <si>
    <t>KNOX EL</t>
  </si>
  <si>
    <t>KORENSTEIN EL</t>
  </si>
  <si>
    <t>LA GLOBAL STUDIES</t>
  </si>
  <si>
    <t>LA HS ARTS @RFK</t>
  </si>
  <si>
    <t>LA TEACHER PREP ACAD</t>
  </si>
  <si>
    <t>LANTERMAN HS</t>
  </si>
  <si>
    <t>LEONIS HS</t>
  </si>
  <si>
    <t>LEWIS HS</t>
  </si>
  <si>
    <t>LIECHTY MS</t>
  </si>
  <si>
    <t>LINCOLN SH LEMA</t>
  </si>
  <si>
    <t>LONDON HS</t>
  </si>
  <si>
    <t>MACARTHUR PARK VPA</t>
  </si>
  <si>
    <t>MANHATTAN PLACE EL</t>
  </si>
  <si>
    <t>MARK TWAIN WL MAG</t>
  </si>
  <si>
    <t>MARLTON</t>
  </si>
  <si>
    <t>MARQUEZ SH A</t>
  </si>
  <si>
    <t>MARQUEZ SH C</t>
  </si>
  <si>
    <t>MARQUEZ SH LIBRA</t>
  </si>
  <si>
    <t>MC ALISTER HS-CYESIS</t>
  </si>
  <si>
    <t>MELROSE M/S/T MAG</t>
  </si>
  <si>
    <t>MENDEZ LC ENG/TECH</t>
  </si>
  <si>
    <t>MENDEZ LC MATH/SCI</t>
  </si>
  <si>
    <t>METROPOLITAN HS</t>
  </si>
  <si>
    <t>MIDCITY PRESCOTT MAG</t>
  </si>
  <si>
    <t>MILLER CTC</t>
  </si>
  <si>
    <t>MILLIKAN SCIENCE AC</t>
  </si>
  <si>
    <t>MISSION HS</t>
  </si>
  <si>
    <t>MONETA HS</t>
  </si>
  <si>
    <t>MONTEREY HS</t>
  </si>
  <si>
    <t>MOORE M/S/T ACAD</t>
  </si>
  <si>
    <t>MOSK EL</t>
  </si>
  <si>
    <t>MT GLEASON G/HA MAG</t>
  </si>
  <si>
    <t>MT LUKENS HS</t>
  </si>
  <si>
    <t>MULHOLLAND POL AC MG</t>
  </si>
  <si>
    <t>NAVA LA-BUS&amp;TECH SCH</t>
  </si>
  <si>
    <t>NAVA LA-SCH ART&amp;CULT</t>
  </si>
  <si>
    <t>NEW OPEN WLD ACAD</t>
  </si>
  <si>
    <t>NEWMARK HS</t>
  </si>
  <si>
    <t>NIMITZ MATH/SCI MAG</t>
  </si>
  <si>
    <t>OBAMA GLBL PREP ACAD</t>
  </si>
  <si>
    <t>ODYSSEY HS</t>
  </si>
  <si>
    <t>ORCHARD ACADEMIES 2B</t>
  </si>
  <si>
    <t>ORCHARD ACADEMIES 2C</t>
  </si>
  <si>
    <t>OWENSMOUTH HS</t>
  </si>
  <si>
    <t>PANORAMA CITY EL</t>
  </si>
  <si>
    <t>PATTON HS</t>
  </si>
  <si>
    <t>PEARL JOURN/COMM MAG</t>
  </si>
  <si>
    <t>PHOENIX HS</t>
  </si>
  <si>
    <t>PIO PICO MS</t>
  </si>
  <si>
    <t>PLAINVIEW CHTR ACAD</t>
  </si>
  <si>
    <t>PLAYA VISTA EL</t>
  </si>
  <si>
    <t>POMELO COMM CHTR SCH</t>
  </si>
  <si>
    <t>POPP</t>
  </si>
  <si>
    <t>PORTER RANCH SCHOOL</t>
  </si>
  <si>
    <t>PT FERMIN MAR SCI MG</t>
  </si>
  <si>
    <t>PUEBLO DE LA HS</t>
  </si>
  <si>
    <t>RAMONA HS</t>
  </si>
  <si>
    <t>RANCHO DOMINGZ PREP</t>
  </si>
  <si>
    <t>RESEDA CAS-AEWC</t>
  </si>
  <si>
    <t>RESEDA LAW/PUB SV MG</t>
  </si>
  <si>
    <t>RILEY HS-CYESIS</t>
  </si>
  <si>
    <t>RIVERSIDE DR CHT SC</t>
  </si>
  <si>
    <t>RODIA HS</t>
  </si>
  <si>
    <t>ROGERS HS</t>
  </si>
  <si>
    <t>ROMER MS</t>
  </si>
  <si>
    <t>ROOSEVELT HS CNMT</t>
  </si>
  <si>
    <t>ROOSEVELT HS ESP</t>
  </si>
  <si>
    <t>ROOSEVELT HS HARTS</t>
  </si>
  <si>
    <t>ROOSEVELT HS LAW/GOV</t>
  </si>
  <si>
    <t>ROOSEVELT HS MAGNET</t>
  </si>
  <si>
    <t>ROOSEVELT HS MED</t>
  </si>
  <si>
    <t>ROOSEVELT HS STEM</t>
  </si>
  <si>
    <t>ROYBAL LC</t>
  </si>
  <si>
    <t>ROYBAL-ALLARD EL</t>
  </si>
  <si>
    <t>SAN ANTONIO HS</t>
  </si>
  <si>
    <t>SANTANA ARTS ACADEMY</t>
  </si>
  <si>
    <t>SCH VIS ARTS/HUM@RFK</t>
  </si>
  <si>
    <t>SEHS TECH/MEDIA MAG</t>
  </si>
  <si>
    <t>SF INST APPLD MEDIA</t>
  </si>
  <si>
    <t>SHERMAN OAKS EL CHTR</t>
  </si>
  <si>
    <t>SOLIS LEARNING ACAD</t>
  </si>
  <si>
    <t>SOTOMAYOR LA-ARTLAB</t>
  </si>
  <si>
    <t>SOTOMAYOR LA-HADA</t>
  </si>
  <si>
    <t>SOTOMAYOR LA-LARS</t>
  </si>
  <si>
    <t>SOUTH REGION EL #10</t>
  </si>
  <si>
    <t>SOUTH REGION EL #11</t>
  </si>
  <si>
    <t>SOUTH REGION EL #9</t>
  </si>
  <si>
    <t>SOUTH REGION HS #12A</t>
  </si>
  <si>
    <t>SOUTH REGION HS #12B</t>
  </si>
  <si>
    <t>SOUTH REGION HS #9A</t>
  </si>
  <si>
    <t>SOUTH REGION HS #9B</t>
  </si>
  <si>
    <t>SOUTH REGION SPAN #1</t>
  </si>
  <si>
    <t>SRHS #2 COMM &amp; TECH</t>
  </si>
  <si>
    <t>SRHS #2 GREEN DESIGN</t>
  </si>
  <si>
    <t>SRHS #2 PERF ARTS</t>
  </si>
  <si>
    <t>SRHS #2 PUB SRV COMM</t>
  </si>
  <si>
    <t>STONEY POINT HS</t>
  </si>
  <si>
    <t>SUN VALLEY SH</t>
  </si>
  <si>
    <t>SYLMAR PROMISE ACAD</t>
  </si>
  <si>
    <t>THOREAU HS</t>
  </si>
  <si>
    <t>TORRES ELA PERF ARTS</t>
  </si>
  <si>
    <t>TORRES ENG &amp; TECH</t>
  </si>
  <si>
    <t>TORRES HUM/ART/TECH</t>
  </si>
  <si>
    <t>TORRES RENAISSANCE</t>
  </si>
  <si>
    <t>TORRES SOC JST LDSHP</t>
  </si>
  <si>
    <t>UCLA COMMUNITY SCH</t>
  </si>
  <si>
    <t>UNI SH DIG MED MAG</t>
  </si>
  <si>
    <t>VALLEY ACAD ARTS/SCI</t>
  </si>
  <si>
    <t>VALLEY REGION EL #13</t>
  </si>
  <si>
    <t>VALLEY REGION SPAN 1</t>
  </si>
  <si>
    <t>VISTA DEL VALLE ACAD</t>
  </si>
  <si>
    <t>WALNUT PARK MS A</t>
  </si>
  <si>
    <t>WALNUT PARK MS B</t>
  </si>
  <si>
    <t>WELBY WAY EL CHT SCH</t>
  </si>
  <si>
    <t>WESM A/A G/HA MAG</t>
  </si>
  <si>
    <t>WESM ENV NATRL SCI</t>
  </si>
  <si>
    <t>WESM HLTH/SPORTS MED</t>
  </si>
  <si>
    <t>WEST ADAMS PREP SH</t>
  </si>
  <si>
    <t>WESTCHESTER CAS-AEWC</t>
  </si>
  <si>
    <t>WESTSIDE GLBL AWR MG</t>
  </si>
  <si>
    <t>WHITMAN HS</t>
  </si>
  <si>
    <t>WIDNEY HS</t>
  </si>
  <si>
    <t>WILMINGTON PARK EL</t>
  </si>
  <si>
    <t>WISDOM EL</t>
  </si>
  <si>
    <t>WOODEN HS</t>
  </si>
  <si>
    <t>YES ACADEMY</t>
  </si>
  <si>
    <t>YOUNG HS</t>
  </si>
  <si>
    <t>YTH OPP UNLTD ALT HS</t>
  </si>
  <si>
    <t>K-8 Adoption Expired?</t>
  </si>
  <si>
    <t>NA</t>
  </si>
  <si>
    <t>0439343882</t>
  </si>
  <si>
    <t>School Name:</t>
  </si>
  <si>
    <t>Principal's Name:</t>
  </si>
  <si>
    <t>Projected Course Enrollment</t>
  </si>
  <si>
    <t>School Year:</t>
  </si>
  <si>
    <t>Quantity to Order</t>
  </si>
  <si>
    <t>Secondary Grades Textbook Inventory &amp; Projected Enrollment Worksheet</t>
  </si>
  <si>
    <t>Quantity on Shelves</t>
  </si>
  <si>
    <t>Quantity Assigned to Students</t>
  </si>
  <si>
    <t>Using Microsoft Excel, enter required information in the yellow-shaded cells.  The unshaded cells will automatically populate.
IMPORTANT:  For consumables, "Quantity Assigned to Students" must be left blank.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</si>
</sst>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409]dddd\,\ mmmm\ dd\,\ yyyy"/>
    <numFmt numFmtId="167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1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sz val="8"/>
      <name val="Calibri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7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23" borderId="10" xfId="0" applyFont="1" applyFill="1" applyBorder="1" applyAlignment="1">
      <alignment horizontal="center"/>
    </xf>
    <xf numFmtId="49" fontId="1" fillId="23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2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21" borderId="7" xfId="0" applyFont="1" applyFill="1" applyBorder="1" applyAlignment="1">
      <alignment wrapText="1"/>
    </xf>
    <xf numFmtId="49" fontId="1" fillId="21" borderId="7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44" fontId="24" fillId="0" borderId="7" xfId="0" applyNumberFormat="1" applyFont="1" applyFill="1" applyBorder="1" applyAlignment="1">
      <alignment horizontal="right" wrapText="1"/>
    </xf>
    <xf numFmtId="0" fontId="24" fillId="0" borderId="7" xfId="0" applyFont="1" applyFill="1" applyBorder="1" applyAlignment="1">
      <alignment horizontal="right" wrapText="1"/>
    </xf>
    <xf numFmtId="164" fontId="24" fillId="0" borderId="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24" fillId="7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44" fontId="0" fillId="0" borderId="0" xfId="0" applyNumberFormat="1" applyFont="1" applyFill="1" applyAlignment="1">
      <alignment wrapText="1"/>
    </xf>
    <xf numFmtId="49" fontId="0" fillId="0" borderId="0" xfId="0" applyNumberFormat="1" applyFont="1" applyAlignment="1" quotePrefix="1">
      <alignment wrapText="1"/>
    </xf>
    <xf numFmtId="49" fontId="0" fillId="0" borderId="0" xfId="0" applyNumberFormat="1" applyFont="1" applyAlignment="1">
      <alignment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wrapText="1"/>
    </xf>
    <xf numFmtId="49" fontId="1" fillId="21" borderId="7" xfId="0" applyNumberFormat="1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49" fontId="20" fillId="0" borderId="7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7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24" fillId="7" borderId="1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/>
    </xf>
    <xf numFmtId="0" fontId="1" fillId="21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Alignment="1">
      <alignment/>
    </xf>
    <xf numFmtId="0" fontId="1" fillId="0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49" fontId="28" fillId="25" borderId="12" xfId="0" applyNumberFormat="1" applyFont="1" applyFill="1" applyBorder="1" applyAlignment="1">
      <alignment wrapText="1"/>
    </xf>
    <xf numFmtId="0" fontId="35" fillId="0" borderId="0" xfId="0" applyFont="1" applyAlignment="1">
      <alignment horizontal="right" wrapText="1"/>
    </xf>
    <xf numFmtId="0" fontId="0" fillId="0" borderId="0" xfId="0" applyFill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left" wrapText="1"/>
    </xf>
    <xf numFmtId="0" fontId="30" fillId="21" borderId="13" xfId="0" applyFont="1" applyFill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31" fillId="0" borderId="15" xfId="0" applyFont="1" applyBorder="1" applyAlignment="1">
      <alignment horizontal="center" wrapText="1"/>
    </xf>
    <xf numFmtId="49" fontId="24" fillId="25" borderId="16" xfId="0" applyNumberFormat="1" applyFont="1" applyFill="1" applyBorder="1" applyAlignment="1">
      <alignment horizontal="center" wrapText="1"/>
    </xf>
    <xf numFmtId="49" fontId="24" fillId="25" borderId="17" xfId="0" applyNumberFormat="1" applyFont="1" applyFill="1" applyBorder="1" applyAlignment="1">
      <alignment horizontal="center" wrapText="1"/>
    </xf>
    <xf numFmtId="49" fontId="24" fillId="25" borderId="18" xfId="0" applyNumberFormat="1" applyFont="1" applyFill="1" applyBorder="1" applyAlignment="1">
      <alignment horizontal="center" wrapText="1"/>
    </xf>
    <xf numFmtId="49" fontId="24" fillId="25" borderId="16" xfId="0" applyNumberFormat="1" applyFont="1" applyFill="1" applyBorder="1" applyAlignment="1">
      <alignment horizontal="right" wrapText="1"/>
    </xf>
    <xf numFmtId="49" fontId="24" fillId="25" borderId="18" xfId="0" applyNumberFormat="1" applyFont="1" applyFill="1" applyBorder="1" applyAlignment="1">
      <alignment horizontal="right" wrapText="1"/>
    </xf>
    <xf numFmtId="49" fontId="32" fillId="0" borderId="0" xfId="0" applyNumberFormat="1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05"/>
  <sheetViews>
    <sheetView showZeros="0" tabSelected="1" zoomScale="75" zoomScaleNormal="75" zoomScalePageLayoutView="75" workbookViewId="0" topLeftCell="A1">
      <selection activeCell="D3" sqref="D3"/>
    </sheetView>
  </sheetViews>
  <sheetFormatPr defaultColWidth="9.140625" defaultRowHeight="45" customHeight="1"/>
  <cols>
    <col min="1" max="1" width="17.57421875" style="55" customWidth="1"/>
    <col min="2" max="2" width="16.28125" style="8" customWidth="1"/>
    <col min="3" max="3" width="15.7109375" style="8" customWidth="1"/>
    <col min="4" max="4" width="28.57421875" style="2" customWidth="1"/>
    <col min="5" max="5" width="29.140625" style="2" customWidth="1"/>
    <col min="6" max="6" width="9.7109375" style="15" customWidth="1"/>
    <col min="7" max="7" width="14.00390625" style="15" bestFit="1" customWidth="1"/>
    <col min="8" max="8" width="12.57421875" style="71" customWidth="1"/>
    <col min="9" max="9" width="9.8515625" style="9" bestFit="1" customWidth="1"/>
    <col min="10" max="16384" width="9.140625" style="2" customWidth="1"/>
  </cols>
  <sheetData>
    <row r="1" spans="1:9" ht="15">
      <c r="A1" s="84" t="s">
        <v>3433</v>
      </c>
      <c r="B1" s="84"/>
      <c r="C1" s="84"/>
      <c r="D1" s="84"/>
      <c r="E1" s="84"/>
      <c r="F1" s="84"/>
      <c r="G1" s="84"/>
      <c r="H1" s="84"/>
      <c r="I1" s="84"/>
    </row>
    <row r="2" spans="1:9" ht="45" customHeight="1">
      <c r="A2" s="85" t="s">
        <v>3436</v>
      </c>
      <c r="B2" s="85"/>
      <c r="C2" s="85"/>
      <c r="D2" s="85"/>
      <c r="E2" s="85"/>
      <c r="F2" s="85"/>
      <c r="G2" s="85"/>
      <c r="H2" s="85"/>
      <c r="I2" s="85"/>
    </row>
    <row r="4" spans="1:9" ht="45" customHeight="1">
      <c r="A4" s="70" t="s">
        <v>3428</v>
      </c>
      <c r="B4" s="79"/>
      <c r="C4" s="80"/>
      <c r="D4" s="80"/>
      <c r="E4" s="81"/>
      <c r="F4" s="70"/>
      <c r="G4" s="70" t="s">
        <v>3431</v>
      </c>
      <c r="H4" s="82"/>
      <c r="I4" s="83"/>
    </row>
    <row r="5" spans="1:5" ht="45" customHeight="1">
      <c r="A5" s="70" t="s">
        <v>3429</v>
      </c>
      <c r="B5" s="79"/>
      <c r="C5" s="80"/>
      <c r="D5" s="80"/>
      <c r="E5" s="81"/>
    </row>
    <row r="6" spans="3:5" ht="45" customHeight="1" thickBot="1">
      <c r="C6" s="68"/>
      <c r="D6" s="77"/>
      <c r="E6" s="77"/>
    </row>
    <row r="7" spans="1:9" s="1" customFormat="1" ht="46.5" thickBot="1" thickTop="1">
      <c r="A7" s="54" t="s">
        <v>1277</v>
      </c>
      <c r="B7" s="39" t="s">
        <v>1278</v>
      </c>
      <c r="C7" s="39" t="s">
        <v>1279</v>
      </c>
      <c r="D7" s="40" t="s">
        <v>1281</v>
      </c>
      <c r="E7" s="40" t="s">
        <v>1282</v>
      </c>
      <c r="F7" s="41" t="s">
        <v>3434</v>
      </c>
      <c r="G7" s="41" t="s">
        <v>3435</v>
      </c>
      <c r="H7" s="72" t="s">
        <v>3430</v>
      </c>
      <c r="I7" s="75" t="s">
        <v>3432</v>
      </c>
    </row>
    <row r="8" spans="1:9" ht="54" customHeight="1">
      <c r="A8" s="69"/>
      <c r="B8" s="73">
        <f>IF(ISERROR(VLOOKUP(A8,Lookup_T!$A$2:$I$2000,2,FALSE)),"",VLOOKUP(A8,Lookup_T!$A$2:$I$2000,2,FALSE))</f>
      </c>
      <c r="C8" s="73">
        <f>IF(ISERROR(VLOOKUP(A8,Lookup_T!$A$2:$I$2000,3,FALSE)),"",VLOOKUP(A8,Lookup_T!$A$2:$I$2000,3,FALSE))</f>
      </c>
      <c r="D8" s="73">
        <f>IF(ISERROR(VLOOKUP(A8,Lookup_T!$A$2:$I$2000,5,FALSE)),"",VLOOKUP(A8,Lookup_T!$A$2:$I$2000,5,FALSE))</f>
      </c>
      <c r="E8" s="73">
        <f>IF(ISERROR(VLOOKUP(A8,Lookup_T!$A$2:$I$2000,6,FALSE)),"",VLOOKUP(A8,Lookup_T!$A$2:$I$2000,6,FALSE))</f>
      </c>
      <c r="F8" s="74"/>
      <c r="G8" s="74"/>
      <c r="H8" s="74"/>
      <c r="I8" s="78">
        <f>IF(H8-(F8+G8)&lt;0,0,H8-(F8+G8))</f>
        <v>0</v>
      </c>
    </row>
    <row r="9" spans="1:9" ht="54" customHeight="1">
      <c r="A9" s="69"/>
      <c r="B9" s="73">
        <f>IF(ISERROR(VLOOKUP(A9,Lookup_T!$A$2:$I$2000,2,FALSE)),"",VLOOKUP(A9,Lookup_T!$A$2:$I$2000,2,FALSE))</f>
      </c>
      <c r="C9" s="73">
        <f>IF(ISERROR(VLOOKUP(A9,Lookup_T!$A$2:$I$2000,3,FALSE)),"",VLOOKUP(A9,Lookup_T!$A$2:$I$2000,3,FALSE))</f>
      </c>
      <c r="D9" s="73">
        <f>IF(ISERROR(VLOOKUP(A9,Lookup_T!$A$2:$I$2000,5,FALSE)),"",VLOOKUP(A9,Lookup_T!$A$2:$I$2000,5,FALSE))</f>
      </c>
      <c r="E9" s="73">
        <f>IF(ISERROR(VLOOKUP(A9,Lookup_T!$A$2:$I$2000,6,FALSE)),"",VLOOKUP(A9,Lookup_T!$A$2:$I$2000,6,FALSE))</f>
      </c>
      <c r="F9" s="74"/>
      <c r="G9" s="74"/>
      <c r="H9" s="74"/>
      <c r="I9" s="76">
        <f>IF(H9-(F9+G9)&lt;0,0,H9-(F9+G9))</f>
        <v>0</v>
      </c>
    </row>
    <row r="10" spans="1:9" ht="54" customHeight="1">
      <c r="A10" s="69"/>
      <c r="B10" s="73">
        <f>IF(ISERROR(VLOOKUP(A10,Lookup_T!$A$2:$I$2000,2,FALSE)),"",VLOOKUP(A10,Lookup_T!$A$2:$I$2000,2,FALSE))</f>
      </c>
      <c r="C10" s="73">
        <f>IF(ISERROR(VLOOKUP(A10,Lookup_T!$A$2:$I$2000,3,FALSE)),"",VLOOKUP(A10,Lookup_T!$A$2:$I$2000,3,FALSE))</f>
      </c>
      <c r="D10" s="73">
        <f>IF(ISERROR(VLOOKUP(A10,Lookup_T!$A$2:$I$2000,5,FALSE)),"",VLOOKUP(A10,Lookup_T!$A$2:$I$2000,5,FALSE))</f>
      </c>
      <c r="E10" s="73">
        <f>IF(ISERROR(VLOOKUP(A10,Lookup_T!$A$2:$I$2000,6,FALSE)),"",VLOOKUP(A10,Lookup_T!$A$2:$I$2000,6,FALSE))</f>
      </c>
      <c r="F10" s="74"/>
      <c r="G10" s="74"/>
      <c r="H10" s="74"/>
      <c r="I10" s="76">
        <f aca="true" t="shared" si="0" ref="I10:I73">IF(H10-(F10+G10)&lt;0,0,H10-(F10+G10))</f>
        <v>0</v>
      </c>
    </row>
    <row r="11" spans="1:9" ht="54" customHeight="1">
      <c r="A11" s="69"/>
      <c r="B11" s="73">
        <f>IF(ISERROR(VLOOKUP(A11,Lookup_T!$A$2:$I$2000,2,FALSE)),"",VLOOKUP(A11,Lookup_T!$A$2:$I$2000,2,FALSE))</f>
      </c>
      <c r="C11" s="73">
        <f>IF(ISERROR(VLOOKUP(A11,Lookup_T!$A$2:$I$2000,3,FALSE)),"",VLOOKUP(A11,Lookup_T!$A$2:$I$2000,3,FALSE))</f>
      </c>
      <c r="D11" s="73">
        <f>IF(ISERROR(VLOOKUP(A11,Lookup_T!$A$2:$I$2000,5,FALSE)),"",VLOOKUP(A11,Lookup_T!$A$2:$I$2000,5,FALSE))</f>
      </c>
      <c r="E11" s="73">
        <f>IF(ISERROR(VLOOKUP(A11,Lookup_T!$A$2:$I$2000,6,FALSE)),"",VLOOKUP(A11,Lookup_T!$A$2:$I$2000,6,FALSE))</f>
      </c>
      <c r="F11" s="74"/>
      <c r="G11" s="74"/>
      <c r="H11" s="74"/>
      <c r="I11" s="76">
        <f t="shared" si="0"/>
        <v>0</v>
      </c>
    </row>
    <row r="12" spans="1:9" ht="54" customHeight="1">
      <c r="A12" s="69"/>
      <c r="B12" s="73">
        <f>IF(ISERROR(VLOOKUP(A12,Lookup_T!$A$2:$I$2000,2,FALSE)),"",VLOOKUP(A12,Lookup_T!$A$2:$I$2000,2,FALSE))</f>
      </c>
      <c r="C12" s="73">
        <f>IF(ISERROR(VLOOKUP(A12,Lookup_T!$A$2:$I$2000,3,FALSE)),"",VLOOKUP(A12,Lookup_T!$A$2:$I$2000,3,FALSE))</f>
      </c>
      <c r="D12" s="73">
        <f>IF(ISERROR(VLOOKUP(A12,Lookup_T!$A$2:$I$2000,5,FALSE)),"",VLOOKUP(A12,Lookup_T!$A$2:$I$2000,5,FALSE))</f>
      </c>
      <c r="E12" s="73">
        <f>IF(ISERROR(VLOOKUP(A12,Lookup_T!$A$2:$I$2000,6,FALSE)),"",VLOOKUP(A12,Lookup_T!$A$2:$I$2000,6,FALSE))</f>
      </c>
      <c r="F12" s="74"/>
      <c r="G12" s="74"/>
      <c r="H12" s="74"/>
      <c r="I12" s="76">
        <f t="shared" si="0"/>
        <v>0</v>
      </c>
    </row>
    <row r="13" spans="1:9" ht="54" customHeight="1">
      <c r="A13" s="69"/>
      <c r="B13" s="73">
        <f>IF(ISERROR(VLOOKUP(A13,Lookup_T!$A$2:$I$2000,2,FALSE)),"",VLOOKUP(A13,Lookup_T!$A$2:$I$2000,2,FALSE))</f>
      </c>
      <c r="C13" s="73">
        <f>IF(ISERROR(VLOOKUP(A13,Lookup_T!$A$2:$I$2000,3,FALSE)),"",VLOOKUP(A13,Lookup_T!$A$2:$I$2000,3,FALSE))</f>
      </c>
      <c r="D13" s="73">
        <f>IF(ISERROR(VLOOKUP(A13,Lookup_T!$A$2:$I$2000,5,FALSE)),"",VLOOKUP(A13,Lookup_T!$A$2:$I$2000,5,FALSE))</f>
      </c>
      <c r="E13" s="73">
        <f>IF(ISERROR(VLOOKUP(A13,Lookup_T!$A$2:$I$2000,6,FALSE)),"",VLOOKUP(A13,Lookup_T!$A$2:$I$2000,6,FALSE))</f>
      </c>
      <c r="F13" s="74"/>
      <c r="G13" s="74"/>
      <c r="H13" s="74"/>
      <c r="I13" s="76">
        <f t="shared" si="0"/>
        <v>0</v>
      </c>
    </row>
    <row r="14" spans="1:9" ht="54" customHeight="1">
      <c r="A14" s="69"/>
      <c r="B14" s="73">
        <f>IF(ISERROR(VLOOKUP(A14,Lookup_T!$A$2:$I$2000,2,FALSE)),"",VLOOKUP(A14,Lookup_T!$A$2:$I$2000,2,FALSE))</f>
      </c>
      <c r="C14" s="73">
        <f>IF(ISERROR(VLOOKUP(A14,Lookup_T!$A$2:$I$2000,3,FALSE)),"",VLOOKUP(A14,Lookup_T!$A$2:$I$2000,3,FALSE))</f>
      </c>
      <c r="D14" s="73">
        <f>IF(ISERROR(VLOOKUP(A14,Lookup_T!$A$2:$I$2000,5,FALSE)),"",VLOOKUP(A14,Lookup_T!$A$2:$I$2000,5,FALSE))</f>
      </c>
      <c r="E14" s="73">
        <f>IF(ISERROR(VLOOKUP(A14,Lookup_T!$A$2:$I$2000,6,FALSE)),"",VLOOKUP(A14,Lookup_T!$A$2:$I$2000,6,FALSE))</f>
      </c>
      <c r="F14" s="74"/>
      <c r="G14" s="74"/>
      <c r="H14" s="74"/>
      <c r="I14" s="76">
        <f t="shared" si="0"/>
        <v>0</v>
      </c>
    </row>
    <row r="15" spans="1:9" ht="54" customHeight="1">
      <c r="A15" s="69"/>
      <c r="B15" s="73">
        <f>IF(ISERROR(VLOOKUP(A15,Lookup_T!$A$2:$I$2000,2,FALSE)),"",VLOOKUP(A15,Lookup_T!$A$2:$I$2000,2,FALSE))</f>
      </c>
      <c r="C15" s="73">
        <f>IF(ISERROR(VLOOKUP(A15,Lookup_T!$A$2:$I$2000,3,FALSE)),"",VLOOKUP(A15,Lookup_T!$A$2:$I$2000,3,FALSE))</f>
      </c>
      <c r="D15" s="73">
        <f>IF(ISERROR(VLOOKUP(A15,Lookup_T!$A$2:$I$2000,5,FALSE)),"",VLOOKUP(A15,Lookup_T!$A$2:$I$2000,5,FALSE))</f>
      </c>
      <c r="E15" s="73">
        <f>IF(ISERROR(VLOOKUP(A15,Lookup_T!$A$2:$I$2000,6,FALSE)),"",VLOOKUP(A15,Lookup_T!$A$2:$I$2000,6,FALSE))</f>
      </c>
      <c r="F15" s="74"/>
      <c r="G15" s="74"/>
      <c r="H15" s="74"/>
      <c r="I15" s="76">
        <f t="shared" si="0"/>
        <v>0</v>
      </c>
    </row>
    <row r="16" spans="1:9" ht="54" customHeight="1">
      <c r="A16" s="69"/>
      <c r="B16" s="73">
        <f>IF(ISERROR(VLOOKUP(A16,Lookup_T!$A$2:$I$2000,2,FALSE)),"",VLOOKUP(A16,Lookup_T!$A$2:$I$2000,2,FALSE))</f>
      </c>
      <c r="C16" s="73">
        <f>IF(ISERROR(VLOOKUP(A16,Lookup_T!$A$2:$I$2000,3,FALSE)),"",VLOOKUP(A16,Lookup_T!$A$2:$I$2000,3,FALSE))</f>
      </c>
      <c r="D16" s="73">
        <f>IF(ISERROR(VLOOKUP(A16,Lookup_T!$A$2:$I$2000,5,FALSE)),"",VLOOKUP(A16,Lookup_T!$A$2:$I$2000,5,FALSE))</f>
      </c>
      <c r="E16" s="73">
        <f>IF(ISERROR(VLOOKUP(A16,Lookup_T!$A$2:$I$2000,6,FALSE)),"",VLOOKUP(A16,Lookup_T!$A$2:$I$2000,6,FALSE))</f>
      </c>
      <c r="F16" s="74"/>
      <c r="G16" s="74"/>
      <c r="H16" s="74"/>
      <c r="I16" s="76">
        <f t="shared" si="0"/>
        <v>0</v>
      </c>
    </row>
    <row r="17" spans="1:9" ht="54" customHeight="1">
      <c r="A17" s="69"/>
      <c r="B17" s="73">
        <f>IF(ISERROR(VLOOKUP(A17,Lookup_T!$A$2:$I$2000,2,FALSE)),"",VLOOKUP(A17,Lookup_T!$A$2:$I$2000,2,FALSE))</f>
      </c>
      <c r="C17" s="73">
        <f>IF(ISERROR(VLOOKUP(A17,Lookup_T!$A$2:$I$2000,3,FALSE)),"",VLOOKUP(A17,Lookup_T!$A$2:$I$2000,3,FALSE))</f>
      </c>
      <c r="D17" s="73">
        <f>IF(ISERROR(VLOOKUP(A17,Lookup_T!$A$2:$I$2000,5,FALSE)),"",VLOOKUP(A17,Lookup_T!$A$2:$I$2000,5,FALSE))</f>
      </c>
      <c r="E17" s="73">
        <f>IF(ISERROR(VLOOKUP(A17,Lookup_T!$A$2:$I$2000,6,FALSE)),"",VLOOKUP(A17,Lookup_T!$A$2:$I$2000,6,FALSE))</f>
      </c>
      <c r="F17" s="74"/>
      <c r="G17" s="74"/>
      <c r="H17" s="74"/>
      <c r="I17" s="76">
        <f t="shared" si="0"/>
        <v>0</v>
      </c>
    </row>
    <row r="18" spans="1:9" ht="54" customHeight="1">
      <c r="A18" s="69"/>
      <c r="B18" s="73">
        <f>IF(ISERROR(VLOOKUP(A18,Lookup_T!$A$2:$I$2000,2,FALSE)),"",VLOOKUP(A18,Lookup_T!$A$2:$I$2000,2,FALSE))</f>
      </c>
      <c r="C18" s="73">
        <f>IF(ISERROR(VLOOKUP(A18,Lookup_T!$A$2:$I$2000,3,FALSE)),"",VLOOKUP(A18,Lookup_T!$A$2:$I$2000,3,FALSE))</f>
      </c>
      <c r="D18" s="73">
        <f>IF(ISERROR(VLOOKUP(A18,Lookup_T!$A$2:$I$2000,5,FALSE)),"",VLOOKUP(A18,Lookup_T!$A$2:$I$2000,5,FALSE))</f>
      </c>
      <c r="E18" s="73">
        <f>IF(ISERROR(VLOOKUP(A18,Lookup_T!$A$2:$I$2000,6,FALSE)),"",VLOOKUP(A18,Lookup_T!$A$2:$I$2000,6,FALSE))</f>
      </c>
      <c r="F18" s="74"/>
      <c r="G18" s="74"/>
      <c r="H18" s="74"/>
      <c r="I18" s="76">
        <f t="shared" si="0"/>
        <v>0</v>
      </c>
    </row>
    <row r="19" spans="1:9" ht="54" customHeight="1">
      <c r="A19" s="69"/>
      <c r="B19" s="73">
        <f>IF(ISERROR(VLOOKUP(A19,Lookup_T!$A$2:$I$2000,2,FALSE)),"",VLOOKUP(A19,Lookup_T!$A$2:$I$2000,2,FALSE))</f>
      </c>
      <c r="C19" s="73">
        <f>IF(ISERROR(VLOOKUP(A19,Lookup_T!$A$2:$I$2000,3,FALSE)),"",VLOOKUP(A19,Lookup_T!$A$2:$I$2000,3,FALSE))</f>
      </c>
      <c r="D19" s="73">
        <f>IF(ISERROR(VLOOKUP(A19,Lookup_T!$A$2:$I$2000,5,FALSE)),"",VLOOKUP(A19,Lookup_T!$A$2:$I$2000,5,FALSE))</f>
      </c>
      <c r="E19" s="73">
        <f>IF(ISERROR(VLOOKUP(A19,Lookup_T!$A$2:$I$2000,6,FALSE)),"",VLOOKUP(A19,Lookup_T!$A$2:$I$2000,6,FALSE))</f>
      </c>
      <c r="F19" s="74"/>
      <c r="G19" s="74"/>
      <c r="H19" s="74"/>
      <c r="I19" s="76">
        <f t="shared" si="0"/>
        <v>0</v>
      </c>
    </row>
    <row r="20" spans="1:9" ht="54" customHeight="1">
      <c r="A20" s="69"/>
      <c r="B20" s="73">
        <f>IF(ISERROR(VLOOKUP(A20,Lookup_T!$A$2:$I$2000,2,FALSE)),"",VLOOKUP(A20,Lookup_T!$A$2:$I$2000,2,FALSE))</f>
      </c>
      <c r="C20" s="73">
        <f>IF(ISERROR(VLOOKUP(A20,Lookup_T!$A$2:$I$2000,3,FALSE)),"",VLOOKUP(A20,Lookup_T!$A$2:$I$2000,3,FALSE))</f>
      </c>
      <c r="D20" s="73">
        <f>IF(ISERROR(VLOOKUP(A20,Lookup_T!$A$2:$I$2000,5,FALSE)),"",VLOOKUP(A20,Lookup_T!$A$2:$I$2000,5,FALSE))</f>
      </c>
      <c r="E20" s="73">
        <f>IF(ISERROR(VLOOKUP(A20,Lookup_T!$A$2:$I$2000,6,FALSE)),"",VLOOKUP(A20,Lookup_T!$A$2:$I$2000,6,FALSE))</f>
      </c>
      <c r="F20" s="74"/>
      <c r="G20" s="74"/>
      <c r="H20" s="74"/>
      <c r="I20" s="76">
        <f t="shared" si="0"/>
        <v>0</v>
      </c>
    </row>
    <row r="21" spans="1:9" ht="54" customHeight="1">
      <c r="A21" s="69"/>
      <c r="B21" s="73">
        <f>IF(ISERROR(VLOOKUP(A21,Lookup_T!$A$2:$I$2000,2,FALSE)),"",VLOOKUP(A21,Lookup_T!$A$2:$I$2000,2,FALSE))</f>
      </c>
      <c r="C21" s="73">
        <f>IF(ISERROR(VLOOKUP(A21,Lookup_T!$A$2:$I$2000,3,FALSE)),"",VLOOKUP(A21,Lookup_T!$A$2:$I$2000,3,FALSE))</f>
      </c>
      <c r="D21" s="73">
        <f>IF(ISERROR(VLOOKUP(A21,Lookup_T!$A$2:$I$2000,5,FALSE)),"",VLOOKUP(A21,Lookup_T!$A$2:$I$2000,5,FALSE))</f>
      </c>
      <c r="E21" s="73">
        <f>IF(ISERROR(VLOOKUP(A21,Lookup_T!$A$2:$I$2000,6,FALSE)),"",VLOOKUP(A21,Lookup_T!$A$2:$I$2000,6,FALSE))</f>
      </c>
      <c r="F21" s="74"/>
      <c r="G21" s="74"/>
      <c r="H21" s="74"/>
      <c r="I21" s="76">
        <f t="shared" si="0"/>
        <v>0</v>
      </c>
    </row>
    <row r="22" spans="1:9" ht="54" customHeight="1">
      <c r="A22" s="69"/>
      <c r="B22" s="73">
        <f>IF(ISERROR(VLOOKUP(A22,Lookup_T!$A$2:$I$2000,2,FALSE)),"",VLOOKUP(A22,Lookup_T!$A$2:$I$2000,2,FALSE))</f>
      </c>
      <c r="C22" s="73">
        <f>IF(ISERROR(VLOOKUP(A22,Lookup_T!$A$2:$I$2000,3,FALSE)),"",VLOOKUP(A22,Lookup_T!$A$2:$I$2000,3,FALSE))</f>
      </c>
      <c r="D22" s="73">
        <f>IF(ISERROR(VLOOKUP(A22,Lookup_T!$A$2:$I$2000,5,FALSE)),"",VLOOKUP(A22,Lookup_T!$A$2:$I$2000,5,FALSE))</f>
      </c>
      <c r="E22" s="73">
        <f>IF(ISERROR(VLOOKUP(A22,Lookup_T!$A$2:$I$2000,6,FALSE)),"",VLOOKUP(A22,Lookup_T!$A$2:$I$2000,6,FALSE))</f>
      </c>
      <c r="F22" s="74"/>
      <c r="G22" s="74"/>
      <c r="H22" s="74"/>
      <c r="I22" s="76">
        <f t="shared" si="0"/>
        <v>0</v>
      </c>
    </row>
    <row r="23" spans="1:9" ht="54" customHeight="1">
      <c r="A23" s="69"/>
      <c r="B23" s="73">
        <f>IF(ISERROR(VLOOKUP(A23,Lookup_T!$A$2:$I$2000,2,FALSE)),"",VLOOKUP(A23,Lookup_T!$A$2:$I$2000,2,FALSE))</f>
      </c>
      <c r="C23" s="73">
        <f>IF(ISERROR(VLOOKUP(A23,Lookup_T!$A$2:$I$2000,3,FALSE)),"",VLOOKUP(A23,Lookup_T!$A$2:$I$2000,3,FALSE))</f>
      </c>
      <c r="D23" s="73">
        <f>IF(ISERROR(VLOOKUP(A23,Lookup_T!$A$2:$I$2000,5,FALSE)),"",VLOOKUP(A23,Lookup_T!$A$2:$I$2000,5,FALSE))</f>
      </c>
      <c r="E23" s="73">
        <f>IF(ISERROR(VLOOKUP(A23,Lookup_T!$A$2:$I$2000,6,FALSE)),"",VLOOKUP(A23,Lookup_T!$A$2:$I$2000,6,FALSE))</f>
      </c>
      <c r="F23" s="74"/>
      <c r="G23" s="74"/>
      <c r="H23" s="74"/>
      <c r="I23" s="76">
        <f t="shared" si="0"/>
        <v>0</v>
      </c>
    </row>
    <row r="24" spans="1:9" ht="54" customHeight="1">
      <c r="A24" s="69"/>
      <c r="B24" s="73">
        <f>IF(ISERROR(VLOOKUP(A24,Lookup_T!$A$2:$I$2000,2,FALSE)),"",VLOOKUP(A24,Lookup_T!$A$2:$I$2000,2,FALSE))</f>
      </c>
      <c r="C24" s="73">
        <f>IF(ISERROR(VLOOKUP(A24,Lookup_T!$A$2:$I$2000,3,FALSE)),"",VLOOKUP(A24,Lookup_T!$A$2:$I$2000,3,FALSE))</f>
      </c>
      <c r="D24" s="73">
        <f>IF(ISERROR(VLOOKUP(A24,Lookup_T!$A$2:$I$2000,5,FALSE)),"",VLOOKUP(A24,Lookup_T!$A$2:$I$2000,5,FALSE))</f>
      </c>
      <c r="E24" s="73">
        <f>IF(ISERROR(VLOOKUP(A24,Lookup_T!$A$2:$I$2000,6,FALSE)),"",VLOOKUP(A24,Lookup_T!$A$2:$I$2000,6,FALSE))</f>
      </c>
      <c r="F24" s="74"/>
      <c r="G24" s="74"/>
      <c r="H24" s="74"/>
      <c r="I24" s="76">
        <f t="shared" si="0"/>
        <v>0</v>
      </c>
    </row>
    <row r="25" spans="1:9" ht="54" customHeight="1">
      <c r="A25" s="69"/>
      <c r="B25" s="73">
        <f>IF(ISERROR(VLOOKUP(A25,Lookup_T!$A$2:$I$2000,2,FALSE)),"",VLOOKUP(A25,Lookup_T!$A$2:$I$2000,2,FALSE))</f>
      </c>
      <c r="C25" s="73">
        <f>IF(ISERROR(VLOOKUP(A25,Lookup_T!$A$2:$I$2000,3,FALSE)),"",VLOOKUP(A25,Lookup_T!$A$2:$I$2000,3,FALSE))</f>
      </c>
      <c r="D25" s="73">
        <f>IF(ISERROR(VLOOKUP(A25,Lookup_T!$A$2:$I$2000,5,FALSE)),"",VLOOKUP(A25,Lookup_T!$A$2:$I$2000,5,FALSE))</f>
      </c>
      <c r="E25" s="73">
        <f>IF(ISERROR(VLOOKUP(A25,Lookup_T!$A$2:$I$2000,6,FALSE)),"",VLOOKUP(A25,Lookup_T!$A$2:$I$2000,6,FALSE))</f>
      </c>
      <c r="F25" s="74"/>
      <c r="G25" s="74"/>
      <c r="H25" s="74"/>
      <c r="I25" s="76">
        <f t="shared" si="0"/>
        <v>0</v>
      </c>
    </row>
    <row r="26" spans="1:9" ht="54" customHeight="1">
      <c r="A26" s="69"/>
      <c r="B26" s="73">
        <f>IF(ISERROR(VLOOKUP(A26,Lookup_T!$A$2:$I$2000,2,FALSE)),"",VLOOKUP(A26,Lookup_T!$A$2:$I$2000,2,FALSE))</f>
      </c>
      <c r="C26" s="73">
        <f>IF(ISERROR(VLOOKUP(A26,Lookup_T!$A$2:$I$2000,3,FALSE)),"",VLOOKUP(A26,Lookup_T!$A$2:$I$2000,3,FALSE))</f>
      </c>
      <c r="D26" s="73">
        <f>IF(ISERROR(VLOOKUP(A26,Lookup_T!$A$2:$I$2000,5,FALSE)),"",VLOOKUP(A26,Lookup_T!$A$2:$I$2000,5,FALSE))</f>
      </c>
      <c r="E26" s="73">
        <f>IF(ISERROR(VLOOKUP(A26,Lookup_T!$A$2:$I$2000,6,FALSE)),"",VLOOKUP(A26,Lookup_T!$A$2:$I$2000,6,FALSE))</f>
      </c>
      <c r="F26" s="74"/>
      <c r="G26" s="74"/>
      <c r="H26" s="74"/>
      <c r="I26" s="76">
        <f t="shared" si="0"/>
        <v>0</v>
      </c>
    </row>
    <row r="27" spans="1:9" ht="54" customHeight="1">
      <c r="A27" s="69"/>
      <c r="B27" s="73">
        <f>IF(ISERROR(VLOOKUP(A27,Lookup_T!$A$2:$I$2000,2,FALSE)),"",VLOOKUP(A27,Lookup_T!$A$2:$I$2000,2,FALSE))</f>
      </c>
      <c r="C27" s="73">
        <f>IF(ISERROR(VLOOKUP(A27,Lookup_T!$A$2:$I$2000,3,FALSE)),"",VLOOKUP(A27,Lookup_T!$A$2:$I$2000,3,FALSE))</f>
      </c>
      <c r="D27" s="73">
        <f>IF(ISERROR(VLOOKUP(A27,Lookup_T!$A$2:$I$2000,5,FALSE)),"",VLOOKUP(A27,Lookup_T!$A$2:$I$2000,5,FALSE))</f>
      </c>
      <c r="E27" s="73">
        <f>IF(ISERROR(VLOOKUP(A27,Lookup_T!$A$2:$I$2000,6,FALSE)),"",VLOOKUP(A27,Lookup_T!$A$2:$I$2000,6,FALSE))</f>
      </c>
      <c r="F27" s="74"/>
      <c r="G27" s="74"/>
      <c r="H27" s="74"/>
      <c r="I27" s="76">
        <f t="shared" si="0"/>
        <v>0</v>
      </c>
    </row>
    <row r="28" spans="1:9" ht="54" customHeight="1">
      <c r="A28" s="69"/>
      <c r="B28" s="73">
        <f>IF(ISERROR(VLOOKUP(A28,Lookup_T!$A$2:$I$2000,2,FALSE)),"",VLOOKUP(A28,Lookup_T!$A$2:$I$2000,2,FALSE))</f>
      </c>
      <c r="C28" s="73">
        <f>IF(ISERROR(VLOOKUP(A28,Lookup_T!$A$2:$I$2000,3,FALSE)),"",VLOOKUP(A28,Lookup_T!$A$2:$I$2000,3,FALSE))</f>
      </c>
      <c r="D28" s="73">
        <f>IF(ISERROR(VLOOKUP(A28,Lookup_T!$A$2:$I$2000,5,FALSE)),"",VLOOKUP(A28,Lookup_T!$A$2:$I$2000,5,FALSE))</f>
      </c>
      <c r="E28" s="73">
        <f>IF(ISERROR(VLOOKUP(A28,Lookup_T!$A$2:$I$2000,6,FALSE)),"",VLOOKUP(A28,Lookup_T!$A$2:$I$2000,6,FALSE))</f>
      </c>
      <c r="F28" s="74"/>
      <c r="G28" s="74"/>
      <c r="H28" s="74"/>
      <c r="I28" s="76">
        <f t="shared" si="0"/>
        <v>0</v>
      </c>
    </row>
    <row r="29" spans="1:9" ht="54" customHeight="1">
      <c r="A29" s="69"/>
      <c r="B29" s="73">
        <f>IF(ISERROR(VLOOKUP(A29,Lookup_T!$A$2:$I$2000,2,FALSE)),"",VLOOKUP(A29,Lookup_T!$A$2:$I$2000,2,FALSE))</f>
      </c>
      <c r="C29" s="73">
        <f>IF(ISERROR(VLOOKUP(A29,Lookup_T!$A$2:$I$2000,3,FALSE)),"",VLOOKUP(A29,Lookup_T!$A$2:$I$2000,3,FALSE))</f>
      </c>
      <c r="D29" s="73">
        <f>IF(ISERROR(VLOOKUP(A29,Lookup_T!$A$2:$I$2000,5,FALSE)),"",VLOOKUP(A29,Lookup_T!$A$2:$I$2000,5,FALSE))</f>
      </c>
      <c r="E29" s="73">
        <f>IF(ISERROR(VLOOKUP(A29,Lookup_T!$A$2:$I$2000,6,FALSE)),"",VLOOKUP(A29,Lookup_T!$A$2:$I$2000,6,FALSE))</f>
      </c>
      <c r="F29" s="74"/>
      <c r="G29" s="74"/>
      <c r="H29" s="74"/>
      <c r="I29" s="76">
        <f t="shared" si="0"/>
        <v>0</v>
      </c>
    </row>
    <row r="30" spans="1:9" ht="54" customHeight="1">
      <c r="A30" s="69"/>
      <c r="B30" s="73">
        <f>IF(ISERROR(VLOOKUP(A30,Lookup_T!$A$2:$I$2000,2,FALSE)),"",VLOOKUP(A30,Lookup_T!$A$2:$I$2000,2,FALSE))</f>
      </c>
      <c r="C30" s="73">
        <f>IF(ISERROR(VLOOKUP(A30,Lookup_T!$A$2:$I$2000,3,FALSE)),"",VLOOKUP(A30,Lookup_T!$A$2:$I$2000,3,FALSE))</f>
      </c>
      <c r="D30" s="73">
        <f>IF(ISERROR(VLOOKUP(A30,Lookup_T!$A$2:$I$2000,5,FALSE)),"",VLOOKUP(A30,Lookup_T!$A$2:$I$2000,5,FALSE))</f>
      </c>
      <c r="E30" s="73">
        <f>IF(ISERROR(VLOOKUP(A30,Lookup_T!$A$2:$I$2000,6,FALSE)),"",VLOOKUP(A30,Lookup_T!$A$2:$I$2000,6,FALSE))</f>
      </c>
      <c r="F30" s="74"/>
      <c r="G30" s="74"/>
      <c r="H30" s="74"/>
      <c r="I30" s="76">
        <f t="shared" si="0"/>
        <v>0</v>
      </c>
    </row>
    <row r="31" spans="1:9" ht="54" customHeight="1">
      <c r="A31" s="69"/>
      <c r="B31" s="73">
        <f>IF(ISERROR(VLOOKUP(A31,Lookup_T!$A$2:$I$2000,2,FALSE)),"",VLOOKUP(A31,Lookup_T!$A$2:$I$2000,2,FALSE))</f>
      </c>
      <c r="C31" s="73">
        <f>IF(ISERROR(VLOOKUP(A31,Lookup_T!$A$2:$I$2000,3,FALSE)),"",VLOOKUP(A31,Lookup_T!$A$2:$I$2000,3,FALSE))</f>
      </c>
      <c r="D31" s="73">
        <f>IF(ISERROR(VLOOKUP(A31,Lookup_T!$A$2:$I$2000,5,FALSE)),"",VLOOKUP(A31,Lookup_T!$A$2:$I$2000,5,FALSE))</f>
      </c>
      <c r="E31" s="73">
        <f>IF(ISERROR(VLOOKUP(A31,Lookup_T!$A$2:$I$2000,6,FALSE)),"",VLOOKUP(A31,Lookup_T!$A$2:$I$2000,6,FALSE))</f>
      </c>
      <c r="F31" s="74"/>
      <c r="G31" s="74"/>
      <c r="H31" s="74"/>
      <c r="I31" s="76">
        <f t="shared" si="0"/>
        <v>0</v>
      </c>
    </row>
    <row r="32" spans="1:9" ht="54" customHeight="1">
      <c r="A32" s="69"/>
      <c r="B32" s="73">
        <f>IF(ISERROR(VLOOKUP(A32,Lookup_T!$A$2:$I$2000,2,FALSE)),"",VLOOKUP(A32,Lookup_T!$A$2:$I$2000,2,FALSE))</f>
      </c>
      <c r="C32" s="73">
        <f>IF(ISERROR(VLOOKUP(A32,Lookup_T!$A$2:$I$2000,3,FALSE)),"",VLOOKUP(A32,Lookup_T!$A$2:$I$2000,3,FALSE))</f>
      </c>
      <c r="D32" s="73">
        <f>IF(ISERROR(VLOOKUP(A32,Lookup_T!$A$2:$I$2000,5,FALSE)),"",VLOOKUP(A32,Lookup_T!$A$2:$I$2000,5,FALSE))</f>
      </c>
      <c r="E32" s="73">
        <f>IF(ISERROR(VLOOKUP(A32,Lookup_T!$A$2:$I$2000,6,FALSE)),"",VLOOKUP(A32,Lookup_T!$A$2:$I$2000,6,FALSE))</f>
      </c>
      <c r="F32" s="74"/>
      <c r="G32" s="74"/>
      <c r="H32" s="74"/>
      <c r="I32" s="76">
        <f t="shared" si="0"/>
        <v>0</v>
      </c>
    </row>
    <row r="33" spans="1:9" ht="54" customHeight="1">
      <c r="A33" s="69"/>
      <c r="B33" s="73">
        <f>IF(ISERROR(VLOOKUP(A33,Lookup_T!$A$2:$I$2000,2,FALSE)),"",VLOOKUP(A33,Lookup_T!$A$2:$I$2000,2,FALSE))</f>
      </c>
      <c r="C33" s="73">
        <f>IF(ISERROR(VLOOKUP(A33,Lookup_T!$A$2:$I$2000,3,FALSE)),"",VLOOKUP(A33,Lookup_T!$A$2:$I$2000,3,FALSE))</f>
      </c>
      <c r="D33" s="73">
        <f>IF(ISERROR(VLOOKUP(A33,Lookup_T!$A$2:$I$2000,5,FALSE)),"",VLOOKUP(A33,Lookup_T!$A$2:$I$2000,5,FALSE))</f>
      </c>
      <c r="E33" s="73">
        <f>IF(ISERROR(VLOOKUP(A33,Lookup_T!$A$2:$I$2000,6,FALSE)),"",VLOOKUP(A33,Lookup_T!$A$2:$I$2000,6,FALSE))</f>
      </c>
      <c r="F33" s="74"/>
      <c r="G33" s="74"/>
      <c r="H33" s="74"/>
      <c r="I33" s="76">
        <f t="shared" si="0"/>
        <v>0</v>
      </c>
    </row>
    <row r="34" spans="1:9" ht="54" customHeight="1">
      <c r="A34" s="69"/>
      <c r="B34" s="73">
        <f>IF(ISERROR(VLOOKUP(A34,Lookup_T!$A$2:$I$2000,2,FALSE)),"",VLOOKUP(A34,Lookup_T!$A$2:$I$2000,2,FALSE))</f>
      </c>
      <c r="C34" s="73">
        <f>IF(ISERROR(VLOOKUP(A34,Lookup_T!$A$2:$I$2000,3,FALSE)),"",VLOOKUP(A34,Lookup_T!$A$2:$I$2000,3,FALSE))</f>
      </c>
      <c r="D34" s="73">
        <f>IF(ISERROR(VLOOKUP(A34,Lookup_T!$A$2:$I$2000,5,FALSE)),"",VLOOKUP(A34,Lookup_T!$A$2:$I$2000,5,FALSE))</f>
      </c>
      <c r="E34" s="73">
        <f>IF(ISERROR(VLOOKUP(A34,Lookup_T!$A$2:$I$2000,6,FALSE)),"",VLOOKUP(A34,Lookup_T!$A$2:$I$2000,6,FALSE))</f>
      </c>
      <c r="F34" s="74"/>
      <c r="G34" s="74"/>
      <c r="H34" s="74"/>
      <c r="I34" s="76">
        <f t="shared" si="0"/>
        <v>0</v>
      </c>
    </row>
    <row r="35" spans="1:9" ht="54" customHeight="1">
      <c r="A35" s="69"/>
      <c r="B35" s="73">
        <f>IF(ISERROR(VLOOKUP(A35,Lookup_T!$A$2:$I$2000,2,FALSE)),"",VLOOKUP(A35,Lookup_T!$A$2:$I$2000,2,FALSE))</f>
      </c>
      <c r="C35" s="73">
        <f>IF(ISERROR(VLOOKUP(A35,Lookup_T!$A$2:$I$2000,3,FALSE)),"",VLOOKUP(A35,Lookup_T!$A$2:$I$2000,3,FALSE))</f>
      </c>
      <c r="D35" s="73">
        <f>IF(ISERROR(VLOOKUP(A35,Lookup_T!$A$2:$I$2000,5,FALSE)),"",VLOOKUP(A35,Lookup_T!$A$2:$I$2000,5,FALSE))</f>
      </c>
      <c r="E35" s="73">
        <f>IF(ISERROR(VLOOKUP(A35,Lookup_T!$A$2:$I$2000,6,FALSE)),"",VLOOKUP(A35,Lookup_T!$A$2:$I$2000,6,FALSE))</f>
      </c>
      <c r="F35" s="74"/>
      <c r="G35" s="74"/>
      <c r="H35" s="74"/>
      <c r="I35" s="76">
        <f t="shared" si="0"/>
        <v>0</v>
      </c>
    </row>
    <row r="36" spans="1:9" ht="54" customHeight="1">
      <c r="A36" s="69"/>
      <c r="B36" s="73">
        <f>IF(ISERROR(VLOOKUP(A36,Lookup_T!$A$2:$I$2000,2,FALSE)),"",VLOOKUP(A36,Lookup_T!$A$2:$I$2000,2,FALSE))</f>
      </c>
      <c r="C36" s="73">
        <f>IF(ISERROR(VLOOKUP(A36,Lookup_T!$A$2:$I$2000,3,FALSE)),"",VLOOKUP(A36,Lookup_T!$A$2:$I$2000,3,FALSE))</f>
      </c>
      <c r="D36" s="73">
        <f>IF(ISERROR(VLOOKUP(A36,Lookup_T!$A$2:$I$2000,5,FALSE)),"",VLOOKUP(A36,Lookup_T!$A$2:$I$2000,5,FALSE))</f>
      </c>
      <c r="E36" s="73">
        <f>IF(ISERROR(VLOOKUP(A36,Lookup_T!$A$2:$I$2000,6,FALSE)),"",VLOOKUP(A36,Lookup_T!$A$2:$I$2000,6,FALSE))</f>
      </c>
      <c r="F36" s="74"/>
      <c r="G36" s="74"/>
      <c r="H36" s="74"/>
      <c r="I36" s="76">
        <f t="shared" si="0"/>
        <v>0</v>
      </c>
    </row>
    <row r="37" spans="1:9" ht="54" customHeight="1">
      <c r="A37" s="69"/>
      <c r="B37" s="73">
        <f>IF(ISERROR(VLOOKUP(A37,Lookup_T!$A$2:$I$2000,2,FALSE)),"",VLOOKUP(A37,Lookup_T!$A$2:$I$2000,2,FALSE))</f>
      </c>
      <c r="C37" s="73">
        <f>IF(ISERROR(VLOOKUP(A37,Lookup_T!$A$2:$I$2000,3,FALSE)),"",VLOOKUP(A37,Lookup_T!$A$2:$I$2000,3,FALSE))</f>
      </c>
      <c r="D37" s="73">
        <f>IF(ISERROR(VLOOKUP(A37,Lookup_T!$A$2:$I$2000,5,FALSE)),"",VLOOKUP(A37,Lookup_T!$A$2:$I$2000,5,FALSE))</f>
      </c>
      <c r="E37" s="73">
        <f>IF(ISERROR(VLOOKUP(A37,Lookup_T!$A$2:$I$2000,6,FALSE)),"",VLOOKUP(A37,Lookup_T!$A$2:$I$2000,6,FALSE))</f>
      </c>
      <c r="F37" s="74"/>
      <c r="G37" s="74"/>
      <c r="H37" s="74"/>
      <c r="I37" s="76">
        <f t="shared" si="0"/>
        <v>0</v>
      </c>
    </row>
    <row r="38" spans="1:9" ht="54" customHeight="1">
      <c r="A38" s="69"/>
      <c r="B38" s="73">
        <f>IF(ISERROR(VLOOKUP(A38,Lookup_T!$A$2:$I$2000,2,FALSE)),"",VLOOKUP(A38,Lookup_T!$A$2:$I$2000,2,FALSE))</f>
      </c>
      <c r="C38" s="73">
        <f>IF(ISERROR(VLOOKUP(A38,Lookup_T!$A$2:$I$2000,3,FALSE)),"",VLOOKUP(A38,Lookup_T!$A$2:$I$2000,3,FALSE))</f>
      </c>
      <c r="D38" s="73">
        <f>IF(ISERROR(VLOOKUP(A38,Lookup_T!$A$2:$I$2000,5,FALSE)),"",VLOOKUP(A38,Lookup_T!$A$2:$I$2000,5,FALSE))</f>
      </c>
      <c r="E38" s="73">
        <f>IF(ISERROR(VLOOKUP(A38,Lookup_T!$A$2:$I$2000,6,FALSE)),"",VLOOKUP(A38,Lookup_T!$A$2:$I$2000,6,FALSE))</f>
      </c>
      <c r="F38" s="74"/>
      <c r="G38" s="74"/>
      <c r="H38" s="74"/>
      <c r="I38" s="76">
        <f t="shared" si="0"/>
        <v>0</v>
      </c>
    </row>
    <row r="39" spans="1:9" ht="54" customHeight="1">
      <c r="A39" s="69"/>
      <c r="B39" s="73">
        <f>IF(ISERROR(VLOOKUP(A39,Lookup_T!$A$2:$I$2000,2,FALSE)),"",VLOOKUP(A39,Lookup_T!$A$2:$I$2000,2,FALSE))</f>
      </c>
      <c r="C39" s="73">
        <f>IF(ISERROR(VLOOKUP(A39,Lookup_T!$A$2:$I$2000,3,FALSE)),"",VLOOKUP(A39,Lookup_T!$A$2:$I$2000,3,FALSE))</f>
      </c>
      <c r="D39" s="73">
        <f>IF(ISERROR(VLOOKUP(A39,Lookup_T!$A$2:$I$2000,5,FALSE)),"",VLOOKUP(A39,Lookup_T!$A$2:$I$2000,5,FALSE))</f>
      </c>
      <c r="E39" s="73">
        <f>IF(ISERROR(VLOOKUP(A39,Lookup_T!$A$2:$I$2000,6,FALSE)),"",VLOOKUP(A39,Lookup_T!$A$2:$I$2000,6,FALSE))</f>
      </c>
      <c r="F39" s="74"/>
      <c r="G39" s="74"/>
      <c r="H39" s="74"/>
      <c r="I39" s="76">
        <f t="shared" si="0"/>
        <v>0</v>
      </c>
    </row>
    <row r="40" spans="1:9" ht="54" customHeight="1">
      <c r="A40" s="69"/>
      <c r="B40" s="73">
        <f>IF(ISERROR(VLOOKUP(A40,Lookup_T!$A$2:$I$2000,2,FALSE)),"",VLOOKUP(A40,Lookup_T!$A$2:$I$2000,2,FALSE))</f>
      </c>
      <c r="C40" s="73">
        <f>IF(ISERROR(VLOOKUP(A40,Lookup_T!$A$2:$I$2000,3,FALSE)),"",VLOOKUP(A40,Lookup_T!$A$2:$I$2000,3,FALSE))</f>
      </c>
      <c r="D40" s="73">
        <f>IF(ISERROR(VLOOKUP(A40,Lookup_T!$A$2:$I$2000,5,FALSE)),"",VLOOKUP(A40,Lookup_T!$A$2:$I$2000,5,FALSE))</f>
      </c>
      <c r="E40" s="73">
        <f>IF(ISERROR(VLOOKUP(A40,Lookup_T!$A$2:$I$2000,6,FALSE)),"",VLOOKUP(A40,Lookup_T!$A$2:$I$2000,6,FALSE))</f>
      </c>
      <c r="F40" s="74"/>
      <c r="G40" s="74"/>
      <c r="H40" s="74"/>
      <c r="I40" s="76">
        <f t="shared" si="0"/>
        <v>0</v>
      </c>
    </row>
    <row r="41" spans="1:9" ht="54" customHeight="1">
      <c r="A41" s="69"/>
      <c r="B41" s="73">
        <f>IF(ISERROR(VLOOKUP(A41,Lookup_T!$A$2:$I$2000,2,FALSE)),"",VLOOKUP(A41,Lookup_T!$A$2:$I$2000,2,FALSE))</f>
      </c>
      <c r="C41" s="73">
        <f>IF(ISERROR(VLOOKUP(A41,Lookup_T!$A$2:$I$2000,3,FALSE)),"",VLOOKUP(A41,Lookup_T!$A$2:$I$2000,3,FALSE))</f>
      </c>
      <c r="D41" s="73">
        <f>IF(ISERROR(VLOOKUP(A41,Lookup_T!$A$2:$I$2000,5,FALSE)),"",VLOOKUP(A41,Lookup_T!$A$2:$I$2000,5,FALSE))</f>
      </c>
      <c r="E41" s="73">
        <f>IF(ISERROR(VLOOKUP(A41,Lookup_T!$A$2:$I$2000,6,FALSE)),"",VLOOKUP(A41,Lookup_T!$A$2:$I$2000,6,FALSE))</f>
      </c>
      <c r="F41" s="74"/>
      <c r="G41" s="74"/>
      <c r="H41" s="74"/>
      <c r="I41" s="76">
        <f t="shared" si="0"/>
        <v>0</v>
      </c>
    </row>
    <row r="42" spans="1:9" ht="54" customHeight="1">
      <c r="A42" s="69"/>
      <c r="B42" s="73">
        <f>IF(ISERROR(VLOOKUP(A42,Lookup_T!$A$2:$I$2000,2,FALSE)),"",VLOOKUP(A42,Lookup_T!$A$2:$I$2000,2,FALSE))</f>
      </c>
      <c r="C42" s="73">
        <f>IF(ISERROR(VLOOKUP(A42,Lookup_T!$A$2:$I$2000,3,FALSE)),"",VLOOKUP(A42,Lookup_T!$A$2:$I$2000,3,FALSE))</f>
      </c>
      <c r="D42" s="73">
        <f>IF(ISERROR(VLOOKUP(A42,Lookup_T!$A$2:$I$2000,5,FALSE)),"",VLOOKUP(A42,Lookup_T!$A$2:$I$2000,5,FALSE))</f>
      </c>
      <c r="E42" s="73">
        <f>IF(ISERROR(VLOOKUP(A42,Lookup_T!$A$2:$I$2000,6,FALSE)),"",VLOOKUP(A42,Lookup_T!$A$2:$I$2000,6,FALSE))</f>
      </c>
      <c r="F42" s="74"/>
      <c r="G42" s="74"/>
      <c r="H42" s="74"/>
      <c r="I42" s="76">
        <f t="shared" si="0"/>
        <v>0</v>
      </c>
    </row>
    <row r="43" spans="1:9" ht="54" customHeight="1">
      <c r="A43" s="69"/>
      <c r="B43" s="73">
        <f>IF(ISERROR(VLOOKUP(A43,Lookup_T!$A$2:$I$2000,2,FALSE)),"",VLOOKUP(A43,Lookup_T!$A$2:$I$2000,2,FALSE))</f>
      </c>
      <c r="C43" s="73">
        <f>IF(ISERROR(VLOOKUP(A43,Lookup_T!$A$2:$I$2000,3,FALSE)),"",VLOOKUP(A43,Lookup_T!$A$2:$I$2000,3,FALSE))</f>
      </c>
      <c r="D43" s="73">
        <f>IF(ISERROR(VLOOKUP(A43,Lookup_T!$A$2:$I$2000,5,FALSE)),"",VLOOKUP(A43,Lookup_T!$A$2:$I$2000,5,FALSE))</f>
      </c>
      <c r="E43" s="73">
        <f>IF(ISERROR(VLOOKUP(A43,Lookup_T!$A$2:$I$2000,6,FALSE)),"",VLOOKUP(A43,Lookup_T!$A$2:$I$2000,6,FALSE))</f>
      </c>
      <c r="F43" s="74"/>
      <c r="G43" s="74"/>
      <c r="H43" s="74"/>
      <c r="I43" s="76">
        <f t="shared" si="0"/>
        <v>0</v>
      </c>
    </row>
    <row r="44" spans="1:9" ht="54" customHeight="1">
      <c r="A44" s="69"/>
      <c r="B44" s="73">
        <f>IF(ISERROR(VLOOKUP(A44,Lookup_T!$A$2:$I$2000,2,FALSE)),"",VLOOKUP(A44,Lookup_T!$A$2:$I$2000,2,FALSE))</f>
      </c>
      <c r="C44" s="73">
        <f>IF(ISERROR(VLOOKUP(A44,Lookup_T!$A$2:$I$2000,3,FALSE)),"",VLOOKUP(A44,Lookup_T!$A$2:$I$2000,3,FALSE))</f>
      </c>
      <c r="D44" s="73">
        <f>IF(ISERROR(VLOOKUP(A44,Lookup_T!$A$2:$I$2000,5,FALSE)),"",VLOOKUP(A44,Lookup_T!$A$2:$I$2000,5,FALSE))</f>
      </c>
      <c r="E44" s="73">
        <f>IF(ISERROR(VLOOKUP(A44,Lookup_T!$A$2:$I$2000,6,FALSE)),"",VLOOKUP(A44,Lookup_T!$A$2:$I$2000,6,FALSE))</f>
      </c>
      <c r="F44" s="74"/>
      <c r="G44" s="74"/>
      <c r="H44" s="74"/>
      <c r="I44" s="76">
        <f t="shared" si="0"/>
        <v>0</v>
      </c>
    </row>
    <row r="45" spans="1:9" ht="54" customHeight="1">
      <c r="A45" s="69"/>
      <c r="B45" s="73">
        <f>IF(ISERROR(VLOOKUP(A45,Lookup_T!$A$2:$I$2000,2,FALSE)),"",VLOOKUP(A45,Lookup_T!$A$2:$I$2000,2,FALSE))</f>
      </c>
      <c r="C45" s="73">
        <f>IF(ISERROR(VLOOKUP(A45,Lookup_T!$A$2:$I$2000,3,FALSE)),"",VLOOKUP(A45,Lookup_T!$A$2:$I$2000,3,FALSE))</f>
      </c>
      <c r="D45" s="73">
        <f>IF(ISERROR(VLOOKUP(A45,Lookup_T!$A$2:$I$2000,5,FALSE)),"",VLOOKUP(A45,Lookup_T!$A$2:$I$2000,5,FALSE))</f>
      </c>
      <c r="E45" s="73">
        <f>IF(ISERROR(VLOOKUP(A45,Lookup_T!$A$2:$I$2000,6,FALSE)),"",VLOOKUP(A45,Lookup_T!$A$2:$I$2000,6,FALSE))</f>
      </c>
      <c r="F45" s="74"/>
      <c r="G45" s="74"/>
      <c r="H45" s="74"/>
      <c r="I45" s="76">
        <f t="shared" si="0"/>
        <v>0</v>
      </c>
    </row>
    <row r="46" spans="1:9" ht="54" customHeight="1">
      <c r="A46" s="69"/>
      <c r="B46" s="73">
        <f>IF(ISERROR(VLOOKUP(A46,Lookup_T!$A$2:$I$2000,2,FALSE)),"",VLOOKUP(A46,Lookup_T!$A$2:$I$2000,2,FALSE))</f>
      </c>
      <c r="C46" s="73">
        <f>IF(ISERROR(VLOOKUP(A46,Lookup_T!$A$2:$I$2000,3,FALSE)),"",VLOOKUP(A46,Lookup_T!$A$2:$I$2000,3,FALSE))</f>
      </c>
      <c r="D46" s="73">
        <f>IF(ISERROR(VLOOKUP(A46,Lookup_T!$A$2:$I$2000,5,FALSE)),"",VLOOKUP(A46,Lookup_T!$A$2:$I$2000,5,FALSE))</f>
      </c>
      <c r="E46" s="73">
        <f>IF(ISERROR(VLOOKUP(A46,Lookup_T!$A$2:$I$2000,6,FALSE)),"",VLOOKUP(A46,Lookup_T!$A$2:$I$2000,6,FALSE))</f>
      </c>
      <c r="F46" s="74"/>
      <c r="G46" s="74"/>
      <c r="H46" s="74"/>
      <c r="I46" s="76">
        <f t="shared" si="0"/>
        <v>0</v>
      </c>
    </row>
    <row r="47" spans="1:9" ht="54" customHeight="1">
      <c r="A47" s="69"/>
      <c r="B47" s="73">
        <f>IF(ISERROR(VLOOKUP(A47,Lookup_T!$A$2:$I$2000,2,FALSE)),"",VLOOKUP(A47,Lookup_T!$A$2:$I$2000,2,FALSE))</f>
      </c>
      <c r="C47" s="73">
        <f>IF(ISERROR(VLOOKUP(A47,Lookup_T!$A$2:$I$2000,3,FALSE)),"",VLOOKUP(A47,Lookup_T!$A$2:$I$2000,3,FALSE))</f>
      </c>
      <c r="D47" s="73">
        <f>IF(ISERROR(VLOOKUP(A47,Lookup_T!$A$2:$I$2000,5,FALSE)),"",VLOOKUP(A47,Lookup_T!$A$2:$I$2000,5,FALSE))</f>
      </c>
      <c r="E47" s="73">
        <f>IF(ISERROR(VLOOKUP(A47,Lookup_T!$A$2:$I$2000,6,FALSE)),"",VLOOKUP(A47,Lookup_T!$A$2:$I$2000,6,FALSE))</f>
      </c>
      <c r="F47" s="74"/>
      <c r="G47" s="74"/>
      <c r="H47" s="74"/>
      <c r="I47" s="76">
        <f t="shared" si="0"/>
        <v>0</v>
      </c>
    </row>
    <row r="48" spans="1:9" ht="54" customHeight="1">
      <c r="A48" s="69"/>
      <c r="B48" s="73">
        <f>IF(ISERROR(VLOOKUP(A48,Lookup_T!$A$2:$I$2000,2,FALSE)),"",VLOOKUP(A48,Lookup_T!$A$2:$I$2000,2,FALSE))</f>
      </c>
      <c r="C48" s="73">
        <f>IF(ISERROR(VLOOKUP(A48,Lookup_T!$A$2:$I$2000,3,FALSE)),"",VLOOKUP(A48,Lookup_T!$A$2:$I$2000,3,FALSE))</f>
      </c>
      <c r="D48" s="73">
        <f>IF(ISERROR(VLOOKUP(A48,Lookup_T!$A$2:$I$2000,5,FALSE)),"",VLOOKUP(A48,Lookup_T!$A$2:$I$2000,5,FALSE))</f>
      </c>
      <c r="E48" s="73">
        <f>IF(ISERROR(VLOOKUP(A48,Lookup_T!$A$2:$I$2000,6,FALSE)),"",VLOOKUP(A48,Lookup_T!$A$2:$I$2000,6,FALSE))</f>
      </c>
      <c r="F48" s="74"/>
      <c r="G48" s="74"/>
      <c r="H48" s="74"/>
      <c r="I48" s="76">
        <f t="shared" si="0"/>
        <v>0</v>
      </c>
    </row>
    <row r="49" spans="1:9" ht="54" customHeight="1">
      <c r="A49" s="69"/>
      <c r="B49" s="73">
        <f>IF(ISERROR(VLOOKUP(A49,Lookup_T!$A$2:$I$2000,2,FALSE)),"",VLOOKUP(A49,Lookup_T!$A$2:$I$2000,2,FALSE))</f>
      </c>
      <c r="C49" s="73">
        <f>IF(ISERROR(VLOOKUP(A49,Lookup_T!$A$2:$I$2000,3,FALSE)),"",VLOOKUP(A49,Lookup_T!$A$2:$I$2000,3,FALSE))</f>
      </c>
      <c r="D49" s="73">
        <f>IF(ISERROR(VLOOKUP(A49,Lookup_T!$A$2:$I$2000,5,FALSE)),"",VLOOKUP(A49,Lookup_T!$A$2:$I$2000,5,FALSE))</f>
      </c>
      <c r="E49" s="73">
        <f>IF(ISERROR(VLOOKUP(A49,Lookup_T!$A$2:$I$2000,6,FALSE)),"",VLOOKUP(A49,Lookup_T!$A$2:$I$2000,6,FALSE))</f>
      </c>
      <c r="F49" s="74"/>
      <c r="G49" s="74"/>
      <c r="H49" s="74"/>
      <c r="I49" s="76">
        <f t="shared" si="0"/>
        <v>0</v>
      </c>
    </row>
    <row r="50" spans="1:9" ht="54" customHeight="1">
      <c r="A50" s="69"/>
      <c r="B50" s="73">
        <f>IF(ISERROR(VLOOKUP(A50,Lookup_T!$A$2:$I$2000,2,FALSE)),"",VLOOKUP(A50,Lookup_T!$A$2:$I$2000,2,FALSE))</f>
      </c>
      <c r="C50" s="73">
        <f>IF(ISERROR(VLOOKUP(A50,Lookup_T!$A$2:$I$2000,3,FALSE)),"",VLOOKUP(A50,Lookup_T!$A$2:$I$2000,3,FALSE))</f>
      </c>
      <c r="D50" s="73">
        <f>IF(ISERROR(VLOOKUP(A50,Lookup_T!$A$2:$I$2000,5,FALSE)),"",VLOOKUP(A50,Lookup_T!$A$2:$I$2000,5,FALSE))</f>
      </c>
      <c r="E50" s="73">
        <f>IF(ISERROR(VLOOKUP(A50,Lookup_T!$A$2:$I$2000,6,FALSE)),"",VLOOKUP(A50,Lookup_T!$A$2:$I$2000,6,FALSE))</f>
      </c>
      <c r="F50" s="74"/>
      <c r="G50" s="74"/>
      <c r="H50" s="74"/>
      <c r="I50" s="76">
        <f t="shared" si="0"/>
        <v>0</v>
      </c>
    </row>
    <row r="51" spans="1:9" ht="54" customHeight="1">
      <c r="A51" s="69"/>
      <c r="B51" s="73">
        <f>IF(ISERROR(VLOOKUP(A51,Lookup_T!$A$2:$I$2000,2,FALSE)),"",VLOOKUP(A51,Lookup_T!$A$2:$I$2000,2,FALSE))</f>
      </c>
      <c r="C51" s="73">
        <f>IF(ISERROR(VLOOKUP(A51,Lookup_T!$A$2:$I$2000,3,FALSE)),"",VLOOKUP(A51,Lookup_T!$A$2:$I$2000,3,FALSE))</f>
      </c>
      <c r="D51" s="73">
        <f>IF(ISERROR(VLOOKUP(A51,Lookup_T!$A$2:$I$2000,5,FALSE)),"",VLOOKUP(A51,Lookup_T!$A$2:$I$2000,5,FALSE))</f>
      </c>
      <c r="E51" s="73">
        <f>IF(ISERROR(VLOOKUP(A51,Lookup_T!$A$2:$I$2000,6,FALSE)),"",VLOOKUP(A51,Lookup_T!$A$2:$I$2000,6,FALSE))</f>
      </c>
      <c r="F51" s="74"/>
      <c r="G51" s="74"/>
      <c r="H51" s="74"/>
      <c r="I51" s="76">
        <f t="shared" si="0"/>
        <v>0</v>
      </c>
    </row>
    <row r="52" spans="1:9" ht="54" customHeight="1">
      <c r="A52" s="69"/>
      <c r="B52" s="73">
        <f>IF(ISERROR(VLOOKUP(A52,Lookup_T!$A$2:$I$2000,2,FALSE)),"",VLOOKUP(A52,Lookup_T!$A$2:$I$2000,2,FALSE))</f>
      </c>
      <c r="C52" s="73">
        <f>IF(ISERROR(VLOOKUP(A52,Lookup_T!$A$2:$I$2000,3,FALSE)),"",VLOOKUP(A52,Lookup_T!$A$2:$I$2000,3,FALSE))</f>
      </c>
      <c r="D52" s="73">
        <f>IF(ISERROR(VLOOKUP(A52,Lookup_T!$A$2:$I$2000,5,FALSE)),"",VLOOKUP(A52,Lookup_T!$A$2:$I$2000,5,FALSE))</f>
      </c>
      <c r="E52" s="73">
        <f>IF(ISERROR(VLOOKUP(A52,Lookup_T!$A$2:$I$2000,6,FALSE)),"",VLOOKUP(A52,Lookup_T!$A$2:$I$2000,6,FALSE))</f>
      </c>
      <c r="F52" s="74"/>
      <c r="G52" s="74"/>
      <c r="H52" s="74"/>
      <c r="I52" s="76">
        <f t="shared" si="0"/>
        <v>0</v>
      </c>
    </row>
    <row r="53" spans="1:9" ht="54" customHeight="1">
      <c r="A53" s="69"/>
      <c r="B53" s="73">
        <f>IF(ISERROR(VLOOKUP(A53,Lookup_T!$A$2:$I$2000,2,FALSE)),"",VLOOKUP(A53,Lookup_T!$A$2:$I$2000,2,FALSE))</f>
      </c>
      <c r="C53" s="73">
        <f>IF(ISERROR(VLOOKUP(A53,Lookup_T!$A$2:$I$2000,3,FALSE)),"",VLOOKUP(A53,Lookup_T!$A$2:$I$2000,3,FALSE))</f>
      </c>
      <c r="D53" s="73">
        <f>IF(ISERROR(VLOOKUP(A53,Lookup_T!$A$2:$I$2000,5,FALSE)),"",VLOOKUP(A53,Lookup_T!$A$2:$I$2000,5,FALSE))</f>
      </c>
      <c r="E53" s="73">
        <f>IF(ISERROR(VLOOKUP(A53,Lookup_T!$A$2:$I$2000,6,FALSE)),"",VLOOKUP(A53,Lookup_T!$A$2:$I$2000,6,FALSE))</f>
      </c>
      <c r="F53" s="74"/>
      <c r="G53" s="74"/>
      <c r="H53" s="74"/>
      <c r="I53" s="76">
        <f t="shared" si="0"/>
        <v>0</v>
      </c>
    </row>
    <row r="54" spans="1:9" ht="54" customHeight="1">
      <c r="A54" s="69"/>
      <c r="B54" s="73">
        <f>IF(ISERROR(VLOOKUP(A54,Lookup_T!$A$2:$I$2000,2,FALSE)),"",VLOOKUP(A54,Lookup_T!$A$2:$I$2000,2,FALSE))</f>
      </c>
      <c r="C54" s="73">
        <f>IF(ISERROR(VLOOKUP(A54,Lookup_T!$A$2:$I$2000,3,FALSE)),"",VLOOKUP(A54,Lookup_T!$A$2:$I$2000,3,FALSE))</f>
      </c>
      <c r="D54" s="73">
        <f>IF(ISERROR(VLOOKUP(A54,Lookup_T!$A$2:$I$2000,5,FALSE)),"",VLOOKUP(A54,Lookup_T!$A$2:$I$2000,5,FALSE))</f>
      </c>
      <c r="E54" s="73">
        <f>IF(ISERROR(VLOOKUP(A54,Lookup_T!$A$2:$I$2000,6,FALSE)),"",VLOOKUP(A54,Lookup_T!$A$2:$I$2000,6,FALSE))</f>
      </c>
      <c r="F54" s="74"/>
      <c r="G54" s="74"/>
      <c r="H54" s="74"/>
      <c r="I54" s="76">
        <f t="shared" si="0"/>
        <v>0</v>
      </c>
    </row>
    <row r="55" spans="1:9" ht="54" customHeight="1">
      <c r="A55" s="69"/>
      <c r="B55" s="73">
        <f>IF(ISERROR(VLOOKUP(A55,Lookup_T!$A$2:$I$2000,2,FALSE)),"",VLOOKUP(A55,Lookup_T!$A$2:$I$2000,2,FALSE))</f>
      </c>
      <c r="C55" s="73">
        <f>IF(ISERROR(VLOOKUP(A55,Lookup_T!$A$2:$I$2000,3,FALSE)),"",VLOOKUP(A55,Lookup_T!$A$2:$I$2000,3,FALSE))</f>
      </c>
      <c r="D55" s="73">
        <f>IF(ISERROR(VLOOKUP(A55,Lookup_T!$A$2:$I$2000,5,FALSE)),"",VLOOKUP(A55,Lookup_T!$A$2:$I$2000,5,FALSE))</f>
      </c>
      <c r="E55" s="73">
        <f>IF(ISERROR(VLOOKUP(A55,Lookup_T!$A$2:$I$2000,6,FALSE)),"",VLOOKUP(A55,Lookup_T!$A$2:$I$2000,6,FALSE))</f>
      </c>
      <c r="F55" s="74"/>
      <c r="G55" s="74"/>
      <c r="H55" s="74"/>
      <c r="I55" s="76">
        <f t="shared" si="0"/>
        <v>0</v>
      </c>
    </row>
    <row r="56" spans="1:9" ht="54" customHeight="1">
      <c r="A56" s="69"/>
      <c r="B56" s="73">
        <f>IF(ISERROR(VLOOKUP(A56,Lookup_T!$A$2:$I$2000,2,FALSE)),"",VLOOKUP(A56,Lookup_T!$A$2:$I$2000,2,FALSE))</f>
      </c>
      <c r="C56" s="73">
        <f>IF(ISERROR(VLOOKUP(A56,Lookup_T!$A$2:$I$2000,3,FALSE)),"",VLOOKUP(A56,Lookup_T!$A$2:$I$2000,3,FALSE))</f>
      </c>
      <c r="D56" s="73">
        <f>IF(ISERROR(VLOOKUP(A56,Lookup_T!$A$2:$I$2000,5,FALSE)),"",VLOOKUP(A56,Lookup_T!$A$2:$I$2000,5,FALSE))</f>
      </c>
      <c r="E56" s="73">
        <f>IF(ISERROR(VLOOKUP(A56,Lookup_T!$A$2:$I$2000,6,FALSE)),"",VLOOKUP(A56,Lookup_T!$A$2:$I$2000,6,FALSE))</f>
      </c>
      <c r="F56" s="74"/>
      <c r="G56" s="74"/>
      <c r="H56" s="74"/>
      <c r="I56" s="76">
        <f t="shared" si="0"/>
        <v>0</v>
      </c>
    </row>
    <row r="57" spans="1:9" ht="54" customHeight="1">
      <c r="A57" s="69"/>
      <c r="B57" s="73">
        <f>IF(ISERROR(VLOOKUP(A57,Lookup_T!$A$2:$I$2000,2,FALSE)),"",VLOOKUP(A57,Lookup_T!$A$2:$I$2000,2,FALSE))</f>
      </c>
      <c r="C57" s="73">
        <f>IF(ISERROR(VLOOKUP(A57,Lookup_T!$A$2:$I$2000,3,FALSE)),"",VLOOKUP(A57,Lookup_T!$A$2:$I$2000,3,FALSE))</f>
      </c>
      <c r="D57" s="73">
        <f>IF(ISERROR(VLOOKUP(A57,Lookup_T!$A$2:$I$2000,5,FALSE)),"",VLOOKUP(A57,Lookup_T!$A$2:$I$2000,5,FALSE))</f>
      </c>
      <c r="E57" s="73">
        <f>IF(ISERROR(VLOOKUP(A57,Lookup_T!$A$2:$I$2000,6,FALSE)),"",VLOOKUP(A57,Lookup_T!$A$2:$I$2000,6,FALSE))</f>
      </c>
      <c r="F57" s="74"/>
      <c r="G57" s="74"/>
      <c r="H57" s="74"/>
      <c r="I57" s="76">
        <f t="shared" si="0"/>
        <v>0</v>
      </c>
    </row>
    <row r="58" spans="1:9" ht="54" customHeight="1">
      <c r="A58" s="69"/>
      <c r="B58" s="73">
        <f>IF(ISERROR(VLOOKUP(A58,Lookup_T!$A$2:$I$2000,2,FALSE)),"",VLOOKUP(A58,Lookup_T!$A$2:$I$2000,2,FALSE))</f>
      </c>
      <c r="C58" s="73">
        <f>IF(ISERROR(VLOOKUP(A58,Lookup_T!$A$2:$I$2000,3,FALSE)),"",VLOOKUP(A58,Lookup_T!$A$2:$I$2000,3,FALSE))</f>
      </c>
      <c r="D58" s="73">
        <f>IF(ISERROR(VLOOKUP(A58,Lookup_T!$A$2:$I$2000,5,FALSE)),"",VLOOKUP(A58,Lookup_T!$A$2:$I$2000,5,FALSE))</f>
      </c>
      <c r="E58" s="73">
        <f>IF(ISERROR(VLOOKUP(A58,Lookup_T!$A$2:$I$2000,6,FALSE)),"",VLOOKUP(A58,Lookup_T!$A$2:$I$2000,6,FALSE))</f>
      </c>
      <c r="F58" s="74"/>
      <c r="G58" s="74"/>
      <c r="H58" s="74"/>
      <c r="I58" s="76">
        <f t="shared" si="0"/>
        <v>0</v>
      </c>
    </row>
    <row r="59" spans="1:9" ht="54" customHeight="1">
      <c r="A59" s="69"/>
      <c r="B59" s="73">
        <f>IF(ISERROR(VLOOKUP(A59,Lookup_T!$A$2:$I$2000,2,FALSE)),"",VLOOKUP(A59,Lookup_T!$A$2:$I$2000,2,FALSE))</f>
      </c>
      <c r="C59" s="73">
        <f>IF(ISERROR(VLOOKUP(A59,Lookup_T!$A$2:$I$2000,3,FALSE)),"",VLOOKUP(A59,Lookup_T!$A$2:$I$2000,3,FALSE))</f>
      </c>
      <c r="D59" s="73">
        <f>IF(ISERROR(VLOOKUP(A59,Lookup_T!$A$2:$I$2000,5,FALSE)),"",VLOOKUP(A59,Lookup_T!$A$2:$I$2000,5,FALSE))</f>
      </c>
      <c r="E59" s="73">
        <f>IF(ISERROR(VLOOKUP(A59,Lookup_T!$A$2:$I$2000,6,FALSE)),"",VLOOKUP(A59,Lookup_T!$A$2:$I$2000,6,FALSE))</f>
      </c>
      <c r="F59" s="74"/>
      <c r="G59" s="74"/>
      <c r="H59" s="74"/>
      <c r="I59" s="76">
        <f t="shared" si="0"/>
        <v>0</v>
      </c>
    </row>
    <row r="60" spans="1:9" ht="54" customHeight="1">
      <c r="A60" s="69"/>
      <c r="B60" s="73">
        <f>IF(ISERROR(VLOOKUP(A60,Lookup_T!$A$2:$I$2000,2,FALSE)),"",VLOOKUP(A60,Lookup_T!$A$2:$I$2000,2,FALSE))</f>
      </c>
      <c r="C60" s="73">
        <f>IF(ISERROR(VLOOKUP(A60,Lookup_T!$A$2:$I$2000,3,FALSE)),"",VLOOKUP(A60,Lookup_T!$A$2:$I$2000,3,FALSE))</f>
      </c>
      <c r="D60" s="73">
        <f>IF(ISERROR(VLOOKUP(A60,Lookup_T!$A$2:$I$2000,5,FALSE)),"",VLOOKUP(A60,Lookup_T!$A$2:$I$2000,5,FALSE))</f>
      </c>
      <c r="E60" s="73">
        <f>IF(ISERROR(VLOOKUP(A60,Lookup_T!$A$2:$I$2000,6,FALSE)),"",VLOOKUP(A60,Lookup_T!$A$2:$I$2000,6,FALSE))</f>
      </c>
      <c r="F60" s="74"/>
      <c r="G60" s="74"/>
      <c r="H60" s="74"/>
      <c r="I60" s="76">
        <f t="shared" si="0"/>
        <v>0</v>
      </c>
    </row>
    <row r="61" spans="1:9" ht="54" customHeight="1">
      <c r="A61" s="69"/>
      <c r="B61" s="73">
        <f>IF(ISERROR(VLOOKUP(A61,Lookup_T!$A$2:$I$2000,2,FALSE)),"",VLOOKUP(A61,Lookup_T!$A$2:$I$2000,2,FALSE))</f>
      </c>
      <c r="C61" s="73">
        <f>IF(ISERROR(VLOOKUP(A61,Lookup_T!$A$2:$I$2000,3,FALSE)),"",VLOOKUP(A61,Lookup_T!$A$2:$I$2000,3,FALSE))</f>
      </c>
      <c r="D61" s="73">
        <f>IF(ISERROR(VLOOKUP(A61,Lookup_T!$A$2:$I$2000,5,FALSE)),"",VLOOKUP(A61,Lookup_T!$A$2:$I$2000,5,FALSE))</f>
      </c>
      <c r="E61" s="73">
        <f>IF(ISERROR(VLOOKUP(A61,Lookup_T!$A$2:$I$2000,6,FALSE)),"",VLOOKUP(A61,Lookup_T!$A$2:$I$2000,6,FALSE))</f>
      </c>
      <c r="F61" s="74"/>
      <c r="G61" s="74"/>
      <c r="H61" s="74"/>
      <c r="I61" s="76">
        <f t="shared" si="0"/>
        <v>0</v>
      </c>
    </row>
    <row r="62" spans="1:9" ht="54" customHeight="1">
      <c r="A62" s="69"/>
      <c r="B62" s="73">
        <f>IF(ISERROR(VLOOKUP(A62,Lookup_T!$A$2:$I$2000,2,FALSE)),"",VLOOKUP(A62,Lookup_T!$A$2:$I$2000,2,FALSE))</f>
      </c>
      <c r="C62" s="73">
        <f>IF(ISERROR(VLOOKUP(A62,Lookup_T!$A$2:$I$2000,3,FALSE)),"",VLOOKUP(A62,Lookup_T!$A$2:$I$2000,3,FALSE))</f>
      </c>
      <c r="D62" s="73">
        <f>IF(ISERROR(VLOOKUP(A62,Lookup_T!$A$2:$I$2000,5,FALSE)),"",VLOOKUP(A62,Lookup_T!$A$2:$I$2000,5,FALSE))</f>
      </c>
      <c r="E62" s="73">
        <f>IF(ISERROR(VLOOKUP(A62,Lookup_T!$A$2:$I$2000,6,FALSE)),"",VLOOKUP(A62,Lookup_T!$A$2:$I$2000,6,FALSE))</f>
      </c>
      <c r="F62" s="74"/>
      <c r="G62" s="74"/>
      <c r="H62" s="74"/>
      <c r="I62" s="76">
        <f t="shared" si="0"/>
        <v>0</v>
      </c>
    </row>
    <row r="63" spans="1:9" ht="54" customHeight="1">
      <c r="A63" s="69"/>
      <c r="B63" s="73">
        <f>IF(ISERROR(VLOOKUP(A63,Lookup_T!$A$2:$I$2000,2,FALSE)),"",VLOOKUP(A63,Lookup_T!$A$2:$I$2000,2,FALSE))</f>
      </c>
      <c r="C63" s="73">
        <f>IF(ISERROR(VLOOKUP(A63,Lookup_T!$A$2:$I$2000,3,FALSE)),"",VLOOKUP(A63,Lookup_T!$A$2:$I$2000,3,FALSE))</f>
      </c>
      <c r="D63" s="73">
        <f>IF(ISERROR(VLOOKUP(A63,Lookup_T!$A$2:$I$2000,5,FALSE)),"",VLOOKUP(A63,Lookup_T!$A$2:$I$2000,5,FALSE))</f>
      </c>
      <c r="E63" s="73">
        <f>IF(ISERROR(VLOOKUP(A63,Lookup_T!$A$2:$I$2000,6,FALSE)),"",VLOOKUP(A63,Lookup_T!$A$2:$I$2000,6,FALSE))</f>
      </c>
      <c r="F63" s="74"/>
      <c r="G63" s="74"/>
      <c r="H63" s="74"/>
      <c r="I63" s="76">
        <f t="shared" si="0"/>
        <v>0</v>
      </c>
    </row>
    <row r="64" spans="1:9" ht="54" customHeight="1">
      <c r="A64" s="69"/>
      <c r="B64" s="73">
        <f>IF(ISERROR(VLOOKUP(A64,Lookup_T!$A$2:$I$2000,2,FALSE)),"",VLOOKUP(A64,Lookup_T!$A$2:$I$2000,2,FALSE))</f>
      </c>
      <c r="C64" s="73">
        <f>IF(ISERROR(VLOOKUP(A64,Lookup_T!$A$2:$I$2000,3,FALSE)),"",VLOOKUP(A64,Lookup_T!$A$2:$I$2000,3,FALSE))</f>
      </c>
      <c r="D64" s="73">
        <f>IF(ISERROR(VLOOKUP(A64,Lookup_T!$A$2:$I$2000,5,FALSE)),"",VLOOKUP(A64,Lookup_T!$A$2:$I$2000,5,FALSE))</f>
      </c>
      <c r="E64" s="73">
        <f>IF(ISERROR(VLOOKUP(A64,Lookup_T!$A$2:$I$2000,6,FALSE)),"",VLOOKUP(A64,Lookup_T!$A$2:$I$2000,6,FALSE))</f>
      </c>
      <c r="F64" s="74"/>
      <c r="G64" s="74"/>
      <c r="H64" s="74"/>
      <c r="I64" s="76">
        <f t="shared" si="0"/>
        <v>0</v>
      </c>
    </row>
    <row r="65" spans="1:9" ht="54" customHeight="1">
      <c r="A65" s="69"/>
      <c r="B65" s="73">
        <f>IF(ISERROR(VLOOKUP(A65,Lookup_T!$A$2:$I$2000,2,FALSE)),"",VLOOKUP(A65,Lookup_T!$A$2:$I$2000,2,FALSE))</f>
      </c>
      <c r="C65" s="73">
        <f>IF(ISERROR(VLOOKUP(A65,Lookup_T!$A$2:$I$2000,3,FALSE)),"",VLOOKUP(A65,Lookup_T!$A$2:$I$2000,3,FALSE))</f>
      </c>
      <c r="D65" s="73">
        <f>IF(ISERROR(VLOOKUP(A65,Lookup_T!$A$2:$I$2000,5,FALSE)),"",VLOOKUP(A65,Lookup_T!$A$2:$I$2000,5,FALSE))</f>
      </c>
      <c r="E65" s="73">
        <f>IF(ISERROR(VLOOKUP(A65,Lookup_T!$A$2:$I$2000,6,FALSE)),"",VLOOKUP(A65,Lookup_T!$A$2:$I$2000,6,FALSE))</f>
      </c>
      <c r="F65" s="74"/>
      <c r="G65" s="74"/>
      <c r="H65" s="74"/>
      <c r="I65" s="76">
        <f t="shared" si="0"/>
        <v>0</v>
      </c>
    </row>
    <row r="66" spans="1:9" ht="54" customHeight="1">
      <c r="A66" s="69"/>
      <c r="B66" s="73">
        <f>IF(ISERROR(VLOOKUP(A66,Lookup_T!$A$2:$I$2000,2,FALSE)),"",VLOOKUP(A66,Lookup_T!$A$2:$I$2000,2,FALSE))</f>
      </c>
      <c r="C66" s="73">
        <f>IF(ISERROR(VLOOKUP(A66,Lookup_T!$A$2:$I$2000,3,FALSE)),"",VLOOKUP(A66,Lookup_T!$A$2:$I$2000,3,FALSE))</f>
      </c>
      <c r="D66" s="73">
        <f>IF(ISERROR(VLOOKUP(A66,Lookup_T!$A$2:$I$2000,5,FALSE)),"",VLOOKUP(A66,Lookup_T!$A$2:$I$2000,5,FALSE))</f>
      </c>
      <c r="E66" s="73">
        <f>IF(ISERROR(VLOOKUP(A66,Lookup_T!$A$2:$I$2000,6,FALSE)),"",VLOOKUP(A66,Lookup_T!$A$2:$I$2000,6,FALSE))</f>
      </c>
      <c r="F66" s="74"/>
      <c r="G66" s="74"/>
      <c r="H66" s="74"/>
      <c r="I66" s="76">
        <f t="shared" si="0"/>
        <v>0</v>
      </c>
    </row>
    <row r="67" spans="1:9" ht="54" customHeight="1">
      <c r="A67" s="69"/>
      <c r="B67" s="73">
        <f>IF(ISERROR(VLOOKUP(A67,Lookup_T!$A$2:$I$2000,2,FALSE)),"",VLOOKUP(A67,Lookup_T!$A$2:$I$2000,2,FALSE))</f>
      </c>
      <c r="C67" s="73">
        <f>IF(ISERROR(VLOOKUP(A67,Lookup_T!$A$2:$I$2000,3,FALSE)),"",VLOOKUP(A67,Lookup_T!$A$2:$I$2000,3,FALSE))</f>
      </c>
      <c r="D67" s="73">
        <f>IF(ISERROR(VLOOKUP(A67,Lookup_T!$A$2:$I$2000,5,FALSE)),"",VLOOKUP(A67,Lookup_T!$A$2:$I$2000,5,FALSE))</f>
      </c>
      <c r="E67" s="73">
        <f>IF(ISERROR(VLOOKUP(A67,Lookup_T!$A$2:$I$2000,6,FALSE)),"",VLOOKUP(A67,Lookup_T!$A$2:$I$2000,6,FALSE))</f>
      </c>
      <c r="F67" s="74"/>
      <c r="G67" s="74"/>
      <c r="H67" s="74"/>
      <c r="I67" s="76">
        <f t="shared" si="0"/>
        <v>0</v>
      </c>
    </row>
    <row r="68" spans="1:9" ht="54" customHeight="1">
      <c r="A68" s="69"/>
      <c r="B68" s="73">
        <f>IF(ISERROR(VLOOKUP(A68,Lookup_T!$A$2:$I$2000,2,FALSE)),"",VLOOKUP(A68,Lookup_T!$A$2:$I$2000,2,FALSE))</f>
      </c>
      <c r="C68" s="73">
        <f>IF(ISERROR(VLOOKUP(A68,Lookup_T!$A$2:$I$2000,3,FALSE)),"",VLOOKUP(A68,Lookup_T!$A$2:$I$2000,3,FALSE))</f>
      </c>
      <c r="D68" s="73">
        <f>IF(ISERROR(VLOOKUP(A68,Lookup_T!$A$2:$I$2000,5,FALSE)),"",VLOOKUP(A68,Lookup_T!$A$2:$I$2000,5,FALSE))</f>
      </c>
      <c r="E68" s="73">
        <f>IF(ISERROR(VLOOKUP(A68,Lookup_T!$A$2:$I$2000,6,FALSE)),"",VLOOKUP(A68,Lookup_T!$A$2:$I$2000,6,FALSE))</f>
      </c>
      <c r="F68" s="74"/>
      <c r="G68" s="74"/>
      <c r="H68" s="74"/>
      <c r="I68" s="76">
        <f t="shared" si="0"/>
        <v>0</v>
      </c>
    </row>
    <row r="69" spans="1:9" ht="54" customHeight="1">
      <c r="A69" s="69"/>
      <c r="B69" s="73">
        <f>IF(ISERROR(VLOOKUP(A69,Lookup_T!$A$2:$I$2000,2,FALSE)),"",VLOOKUP(A69,Lookup_T!$A$2:$I$2000,2,FALSE))</f>
      </c>
      <c r="C69" s="73">
        <f>IF(ISERROR(VLOOKUP(A69,Lookup_T!$A$2:$I$2000,3,FALSE)),"",VLOOKUP(A69,Lookup_T!$A$2:$I$2000,3,FALSE))</f>
      </c>
      <c r="D69" s="73">
        <f>IF(ISERROR(VLOOKUP(A69,Lookup_T!$A$2:$I$2000,5,FALSE)),"",VLOOKUP(A69,Lookup_T!$A$2:$I$2000,5,FALSE))</f>
      </c>
      <c r="E69" s="73">
        <f>IF(ISERROR(VLOOKUP(A69,Lookup_T!$A$2:$I$2000,6,FALSE)),"",VLOOKUP(A69,Lookup_T!$A$2:$I$2000,6,FALSE))</f>
      </c>
      <c r="F69" s="74"/>
      <c r="G69" s="74"/>
      <c r="H69" s="74"/>
      <c r="I69" s="76">
        <f t="shared" si="0"/>
        <v>0</v>
      </c>
    </row>
    <row r="70" spans="1:9" ht="54" customHeight="1">
      <c r="A70" s="69"/>
      <c r="B70" s="73">
        <f>IF(ISERROR(VLOOKUP(A70,Lookup_T!$A$2:$I$2000,2,FALSE)),"",VLOOKUP(A70,Lookup_T!$A$2:$I$2000,2,FALSE))</f>
      </c>
      <c r="C70" s="73">
        <f>IF(ISERROR(VLOOKUP(A70,Lookup_T!$A$2:$I$2000,3,FALSE)),"",VLOOKUP(A70,Lookup_T!$A$2:$I$2000,3,FALSE))</f>
      </c>
      <c r="D70" s="73">
        <f>IF(ISERROR(VLOOKUP(A70,Lookup_T!$A$2:$I$2000,5,FALSE)),"",VLOOKUP(A70,Lookup_T!$A$2:$I$2000,5,FALSE))</f>
      </c>
      <c r="E70" s="73">
        <f>IF(ISERROR(VLOOKUP(A70,Lookup_T!$A$2:$I$2000,6,FALSE)),"",VLOOKUP(A70,Lookup_T!$A$2:$I$2000,6,FALSE))</f>
      </c>
      <c r="F70" s="74"/>
      <c r="G70" s="74"/>
      <c r="H70" s="74"/>
      <c r="I70" s="76">
        <f t="shared" si="0"/>
        <v>0</v>
      </c>
    </row>
    <row r="71" spans="1:9" ht="54" customHeight="1">
      <c r="A71" s="69"/>
      <c r="B71" s="73">
        <f>IF(ISERROR(VLOOKUP(A71,Lookup_T!$A$2:$I$2000,2,FALSE)),"",VLOOKUP(A71,Lookup_T!$A$2:$I$2000,2,FALSE))</f>
      </c>
      <c r="C71" s="73">
        <f>IF(ISERROR(VLOOKUP(A71,Lookup_T!$A$2:$I$2000,3,FALSE)),"",VLOOKUP(A71,Lookup_T!$A$2:$I$2000,3,FALSE))</f>
      </c>
      <c r="D71" s="73">
        <f>IF(ISERROR(VLOOKUP(A71,Lookup_T!$A$2:$I$2000,5,FALSE)),"",VLOOKUP(A71,Lookup_T!$A$2:$I$2000,5,FALSE))</f>
      </c>
      <c r="E71" s="73">
        <f>IF(ISERROR(VLOOKUP(A71,Lookup_T!$A$2:$I$2000,6,FALSE)),"",VLOOKUP(A71,Lookup_T!$A$2:$I$2000,6,FALSE))</f>
      </c>
      <c r="F71" s="74"/>
      <c r="G71" s="74"/>
      <c r="H71" s="74"/>
      <c r="I71" s="76">
        <f t="shared" si="0"/>
        <v>0</v>
      </c>
    </row>
    <row r="72" spans="1:9" ht="54" customHeight="1">
      <c r="A72" s="69"/>
      <c r="B72" s="73">
        <f>IF(ISERROR(VLOOKUP(A72,Lookup_T!$A$2:$I$2000,2,FALSE)),"",VLOOKUP(A72,Lookup_T!$A$2:$I$2000,2,FALSE))</f>
      </c>
      <c r="C72" s="73">
        <f>IF(ISERROR(VLOOKUP(A72,Lookup_T!$A$2:$I$2000,3,FALSE)),"",VLOOKUP(A72,Lookup_T!$A$2:$I$2000,3,FALSE))</f>
      </c>
      <c r="D72" s="73">
        <f>IF(ISERROR(VLOOKUP(A72,Lookup_T!$A$2:$I$2000,5,FALSE)),"",VLOOKUP(A72,Lookup_T!$A$2:$I$2000,5,FALSE))</f>
      </c>
      <c r="E72" s="73">
        <f>IF(ISERROR(VLOOKUP(A72,Lookup_T!$A$2:$I$2000,6,FALSE)),"",VLOOKUP(A72,Lookup_T!$A$2:$I$2000,6,FALSE))</f>
      </c>
      <c r="F72" s="74"/>
      <c r="G72" s="74"/>
      <c r="H72" s="74"/>
      <c r="I72" s="76">
        <f t="shared" si="0"/>
        <v>0</v>
      </c>
    </row>
    <row r="73" spans="1:9" ht="54" customHeight="1">
      <c r="A73" s="69"/>
      <c r="B73" s="73">
        <f>IF(ISERROR(VLOOKUP(A73,Lookup_T!$A$2:$I$2000,2,FALSE)),"",VLOOKUP(A73,Lookup_T!$A$2:$I$2000,2,FALSE))</f>
      </c>
      <c r="C73" s="73">
        <f>IF(ISERROR(VLOOKUP(A73,Lookup_T!$A$2:$I$2000,3,FALSE)),"",VLOOKUP(A73,Lookup_T!$A$2:$I$2000,3,FALSE))</f>
      </c>
      <c r="D73" s="73">
        <f>IF(ISERROR(VLOOKUP(A73,Lookup_T!$A$2:$I$2000,5,FALSE)),"",VLOOKUP(A73,Lookup_T!$A$2:$I$2000,5,FALSE))</f>
      </c>
      <c r="E73" s="73">
        <f>IF(ISERROR(VLOOKUP(A73,Lookup_T!$A$2:$I$2000,6,FALSE)),"",VLOOKUP(A73,Lookup_T!$A$2:$I$2000,6,FALSE))</f>
      </c>
      <c r="F73" s="74"/>
      <c r="G73" s="74"/>
      <c r="H73" s="74"/>
      <c r="I73" s="76">
        <f t="shared" si="0"/>
        <v>0</v>
      </c>
    </row>
    <row r="74" spans="1:9" ht="54" customHeight="1">
      <c r="A74" s="69"/>
      <c r="B74" s="73">
        <f>IF(ISERROR(VLOOKUP(A74,Lookup_T!$A$2:$I$2000,2,FALSE)),"",VLOOKUP(A74,Lookup_T!$A$2:$I$2000,2,FALSE))</f>
      </c>
      <c r="C74" s="73">
        <f>IF(ISERROR(VLOOKUP(A74,Lookup_T!$A$2:$I$2000,3,FALSE)),"",VLOOKUP(A74,Lookup_T!$A$2:$I$2000,3,FALSE))</f>
      </c>
      <c r="D74" s="73">
        <f>IF(ISERROR(VLOOKUP(A74,Lookup_T!$A$2:$I$2000,5,FALSE)),"",VLOOKUP(A74,Lookup_T!$A$2:$I$2000,5,FALSE))</f>
      </c>
      <c r="E74" s="73">
        <f>IF(ISERROR(VLOOKUP(A74,Lookup_T!$A$2:$I$2000,6,FALSE)),"",VLOOKUP(A74,Lookup_T!$A$2:$I$2000,6,FALSE))</f>
      </c>
      <c r="F74" s="74"/>
      <c r="G74" s="74"/>
      <c r="H74" s="74"/>
      <c r="I74" s="76">
        <f aca="true" t="shared" si="1" ref="I74:I137">IF(H74-(F74+G74)&lt;0,0,H74-(F74+G74))</f>
        <v>0</v>
      </c>
    </row>
    <row r="75" spans="1:9" ht="54" customHeight="1">
      <c r="A75" s="69"/>
      <c r="B75" s="73">
        <f>IF(ISERROR(VLOOKUP(A75,Lookup_T!$A$2:$I$2000,2,FALSE)),"",VLOOKUP(A75,Lookup_T!$A$2:$I$2000,2,FALSE))</f>
      </c>
      <c r="C75" s="73">
        <f>IF(ISERROR(VLOOKUP(A75,Lookup_T!$A$2:$I$2000,3,FALSE)),"",VLOOKUP(A75,Lookup_T!$A$2:$I$2000,3,FALSE))</f>
      </c>
      <c r="D75" s="73">
        <f>IF(ISERROR(VLOOKUP(A75,Lookup_T!$A$2:$I$2000,5,FALSE)),"",VLOOKUP(A75,Lookup_T!$A$2:$I$2000,5,FALSE))</f>
      </c>
      <c r="E75" s="73">
        <f>IF(ISERROR(VLOOKUP(A75,Lookup_T!$A$2:$I$2000,6,FALSE)),"",VLOOKUP(A75,Lookup_T!$A$2:$I$2000,6,FALSE))</f>
      </c>
      <c r="F75" s="74"/>
      <c r="G75" s="74"/>
      <c r="H75" s="74"/>
      <c r="I75" s="76">
        <f t="shared" si="1"/>
        <v>0</v>
      </c>
    </row>
    <row r="76" spans="1:9" ht="54" customHeight="1">
      <c r="A76" s="69"/>
      <c r="B76" s="73">
        <f>IF(ISERROR(VLOOKUP(A76,Lookup_T!$A$2:$I$2000,2,FALSE)),"",VLOOKUP(A76,Lookup_T!$A$2:$I$2000,2,FALSE))</f>
      </c>
      <c r="C76" s="73">
        <f>IF(ISERROR(VLOOKUP(A76,Lookup_T!$A$2:$I$2000,3,FALSE)),"",VLOOKUP(A76,Lookup_T!$A$2:$I$2000,3,FALSE))</f>
      </c>
      <c r="D76" s="73">
        <f>IF(ISERROR(VLOOKUP(A76,Lookup_T!$A$2:$I$2000,5,FALSE)),"",VLOOKUP(A76,Lookup_T!$A$2:$I$2000,5,FALSE))</f>
      </c>
      <c r="E76" s="73">
        <f>IF(ISERROR(VLOOKUP(A76,Lookup_T!$A$2:$I$2000,6,FALSE)),"",VLOOKUP(A76,Lookup_T!$A$2:$I$2000,6,FALSE))</f>
      </c>
      <c r="F76" s="74"/>
      <c r="G76" s="74"/>
      <c r="H76" s="74"/>
      <c r="I76" s="76">
        <f t="shared" si="1"/>
        <v>0</v>
      </c>
    </row>
    <row r="77" spans="1:9" ht="54" customHeight="1">
      <c r="A77" s="69"/>
      <c r="B77" s="73">
        <f>IF(ISERROR(VLOOKUP(A77,Lookup_T!$A$2:$I$2000,2,FALSE)),"",VLOOKUP(A77,Lookup_T!$A$2:$I$2000,2,FALSE))</f>
      </c>
      <c r="C77" s="73">
        <f>IF(ISERROR(VLOOKUP(A77,Lookup_T!$A$2:$I$2000,3,FALSE)),"",VLOOKUP(A77,Lookup_T!$A$2:$I$2000,3,FALSE))</f>
      </c>
      <c r="D77" s="73">
        <f>IF(ISERROR(VLOOKUP(A77,Lookup_T!$A$2:$I$2000,5,FALSE)),"",VLOOKUP(A77,Lookup_T!$A$2:$I$2000,5,FALSE))</f>
      </c>
      <c r="E77" s="73">
        <f>IF(ISERROR(VLOOKUP(A77,Lookup_T!$A$2:$I$2000,6,FALSE)),"",VLOOKUP(A77,Lookup_T!$A$2:$I$2000,6,FALSE))</f>
      </c>
      <c r="F77" s="74"/>
      <c r="G77" s="74"/>
      <c r="H77" s="74"/>
      <c r="I77" s="76">
        <f t="shared" si="1"/>
        <v>0</v>
      </c>
    </row>
    <row r="78" spans="1:9" ht="54" customHeight="1">
      <c r="A78" s="69"/>
      <c r="B78" s="73">
        <f>IF(ISERROR(VLOOKUP(A78,Lookup_T!$A$2:$I$2000,2,FALSE)),"",VLOOKUP(A78,Lookup_T!$A$2:$I$2000,2,FALSE))</f>
      </c>
      <c r="C78" s="73">
        <f>IF(ISERROR(VLOOKUP(A78,Lookup_T!$A$2:$I$2000,3,FALSE)),"",VLOOKUP(A78,Lookup_T!$A$2:$I$2000,3,FALSE))</f>
      </c>
      <c r="D78" s="73">
        <f>IF(ISERROR(VLOOKUP(A78,Lookup_T!$A$2:$I$2000,5,FALSE)),"",VLOOKUP(A78,Lookup_T!$A$2:$I$2000,5,FALSE))</f>
      </c>
      <c r="E78" s="73">
        <f>IF(ISERROR(VLOOKUP(A78,Lookup_T!$A$2:$I$2000,6,FALSE)),"",VLOOKUP(A78,Lookup_T!$A$2:$I$2000,6,FALSE))</f>
      </c>
      <c r="F78" s="74"/>
      <c r="G78" s="74"/>
      <c r="H78" s="74"/>
      <c r="I78" s="76">
        <f t="shared" si="1"/>
        <v>0</v>
      </c>
    </row>
    <row r="79" spans="1:9" ht="54" customHeight="1">
      <c r="A79" s="69"/>
      <c r="B79" s="73">
        <f>IF(ISERROR(VLOOKUP(A79,Lookup_T!$A$2:$I$2000,2,FALSE)),"",VLOOKUP(A79,Lookup_T!$A$2:$I$2000,2,FALSE))</f>
      </c>
      <c r="C79" s="73">
        <f>IF(ISERROR(VLOOKUP(A79,Lookup_T!$A$2:$I$2000,3,FALSE)),"",VLOOKUP(A79,Lookup_T!$A$2:$I$2000,3,FALSE))</f>
      </c>
      <c r="D79" s="73">
        <f>IF(ISERROR(VLOOKUP(A79,Lookup_T!$A$2:$I$2000,5,FALSE)),"",VLOOKUP(A79,Lookup_T!$A$2:$I$2000,5,FALSE))</f>
      </c>
      <c r="E79" s="73">
        <f>IF(ISERROR(VLOOKUP(A79,Lookup_T!$A$2:$I$2000,6,FALSE)),"",VLOOKUP(A79,Lookup_T!$A$2:$I$2000,6,FALSE))</f>
      </c>
      <c r="F79" s="74"/>
      <c r="G79" s="74"/>
      <c r="H79" s="74"/>
      <c r="I79" s="76">
        <f t="shared" si="1"/>
        <v>0</v>
      </c>
    </row>
    <row r="80" spans="1:9" ht="54" customHeight="1">
      <c r="A80" s="69"/>
      <c r="B80" s="73">
        <f>IF(ISERROR(VLOOKUP(A80,Lookup_T!$A$2:$I$2000,2,FALSE)),"",VLOOKUP(A80,Lookup_T!$A$2:$I$2000,2,FALSE))</f>
      </c>
      <c r="C80" s="73">
        <f>IF(ISERROR(VLOOKUP(A80,Lookup_T!$A$2:$I$2000,3,FALSE)),"",VLOOKUP(A80,Lookup_T!$A$2:$I$2000,3,FALSE))</f>
      </c>
      <c r="D80" s="73">
        <f>IF(ISERROR(VLOOKUP(A80,Lookup_T!$A$2:$I$2000,5,FALSE)),"",VLOOKUP(A80,Lookup_T!$A$2:$I$2000,5,FALSE))</f>
      </c>
      <c r="E80" s="73">
        <f>IF(ISERROR(VLOOKUP(A80,Lookup_T!$A$2:$I$2000,6,FALSE)),"",VLOOKUP(A80,Lookup_T!$A$2:$I$2000,6,FALSE))</f>
      </c>
      <c r="F80" s="74"/>
      <c r="G80" s="74"/>
      <c r="H80" s="74"/>
      <c r="I80" s="76">
        <f t="shared" si="1"/>
        <v>0</v>
      </c>
    </row>
    <row r="81" spans="1:9" ht="54" customHeight="1">
      <c r="A81" s="69"/>
      <c r="B81" s="73">
        <f>IF(ISERROR(VLOOKUP(A81,Lookup_T!$A$2:$I$2000,2,FALSE)),"",VLOOKUP(A81,Lookup_T!$A$2:$I$2000,2,FALSE))</f>
      </c>
      <c r="C81" s="73">
        <f>IF(ISERROR(VLOOKUP(A81,Lookup_T!$A$2:$I$2000,3,FALSE)),"",VLOOKUP(A81,Lookup_T!$A$2:$I$2000,3,FALSE))</f>
      </c>
      <c r="D81" s="73">
        <f>IF(ISERROR(VLOOKUP(A81,Lookup_T!$A$2:$I$2000,5,FALSE)),"",VLOOKUP(A81,Lookup_T!$A$2:$I$2000,5,FALSE))</f>
      </c>
      <c r="E81" s="73">
        <f>IF(ISERROR(VLOOKUP(A81,Lookup_T!$A$2:$I$2000,6,FALSE)),"",VLOOKUP(A81,Lookup_T!$A$2:$I$2000,6,FALSE))</f>
      </c>
      <c r="F81" s="74"/>
      <c r="G81" s="74"/>
      <c r="H81" s="74"/>
      <c r="I81" s="76">
        <f t="shared" si="1"/>
        <v>0</v>
      </c>
    </row>
    <row r="82" spans="1:9" ht="54" customHeight="1">
      <c r="A82" s="69"/>
      <c r="B82" s="73">
        <f>IF(ISERROR(VLOOKUP(A82,Lookup_T!$A$2:$I$2000,2,FALSE)),"",VLOOKUP(A82,Lookup_T!$A$2:$I$2000,2,FALSE))</f>
      </c>
      <c r="C82" s="73">
        <f>IF(ISERROR(VLOOKUP(A82,Lookup_T!$A$2:$I$2000,3,FALSE)),"",VLOOKUP(A82,Lookup_T!$A$2:$I$2000,3,FALSE))</f>
      </c>
      <c r="D82" s="73">
        <f>IF(ISERROR(VLOOKUP(A82,Lookup_T!$A$2:$I$2000,5,FALSE)),"",VLOOKUP(A82,Lookup_T!$A$2:$I$2000,5,FALSE))</f>
      </c>
      <c r="E82" s="73">
        <f>IF(ISERROR(VLOOKUP(A82,Lookup_T!$A$2:$I$2000,6,FALSE)),"",VLOOKUP(A82,Lookup_T!$A$2:$I$2000,6,FALSE))</f>
      </c>
      <c r="F82" s="74"/>
      <c r="G82" s="74"/>
      <c r="H82" s="74"/>
      <c r="I82" s="76">
        <f t="shared" si="1"/>
        <v>0</v>
      </c>
    </row>
    <row r="83" spans="1:9" ht="54" customHeight="1">
      <c r="A83" s="69"/>
      <c r="B83" s="73">
        <f>IF(ISERROR(VLOOKUP(A83,Lookup_T!$A$2:$I$2000,2,FALSE)),"",VLOOKUP(A83,Lookup_T!$A$2:$I$2000,2,FALSE))</f>
      </c>
      <c r="C83" s="73">
        <f>IF(ISERROR(VLOOKUP(A83,Lookup_T!$A$2:$I$2000,3,FALSE)),"",VLOOKUP(A83,Lookup_T!$A$2:$I$2000,3,FALSE))</f>
      </c>
      <c r="D83" s="73">
        <f>IF(ISERROR(VLOOKUP(A83,Lookup_T!$A$2:$I$2000,5,FALSE)),"",VLOOKUP(A83,Lookup_T!$A$2:$I$2000,5,FALSE))</f>
      </c>
      <c r="E83" s="73">
        <f>IF(ISERROR(VLOOKUP(A83,Lookup_T!$A$2:$I$2000,6,FALSE)),"",VLOOKUP(A83,Lookup_T!$A$2:$I$2000,6,FALSE))</f>
      </c>
      <c r="F83" s="74"/>
      <c r="G83" s="74"/>
      <c r="H83" s="74"/>
      <c r="I83" s="76">
        <f t="shared" si="1"/>
        <v>0</v>
      </c>
    </row>
    <row r="84" spans="1:9" ht="54" customHeight="1">
      <c r="A84" s="69"/>
      <c r="B84" s="73">
        <f>IF(ISERROR(VLOOKUP(A84,Lookup_T!$A$2:$I$2000,2,FALSE)),"",VLOOKUP(A84,Lookup_T!$A$2:$I$2000,2,FALSE))</f>
      </c>
      <c r="C84" s="73">
        <f>IF(ISERROR(VLOOKUP(A84,Lookup_T!$A$2:$I$2000,3,FALSE)),"",VLOOKUP(A84,Lookup_T!$A$2:$I$2000,3,FALSE))</f>
      </c>
      <c r="D84" s="73">
        <f>IF(ISERROR(VLOOKUP(A84,Lookup_T!$A$2:$I$2000,5,FALSE)),"",VLOOKUP(A84,Lookup_T!$A$2:$I$2000,5,FALSE))</f>
      </c>
      <c r="E84" s="73">
        <f>IF(ISERROR(VLOOKUP(A84,Lookup_T!$A$2:$I$2000,6,FALSE)),"",VLOOKUP(A84,Lookup_T!$A$2:$I$2000,6,FALSE))</f>
      </c>
      <c r="F84" s="74"/>
      <c r="G84" s="74"/>
      <c r="H84" s="74"/>
      <c r="I84" s="76">
        <f t="shared" si="1"/>
        <v>0</v>
      </c>
    </row>
    <row r="85" spans="1:9" ht="54" customHeight="1">
      <c r="A85" s="69"/>
      <c r="B85" s="73">
        <f>IF(ISERROR(VLOOKUP(A85,Lookup_T!$A$2:$I$2000,2,FALSE)),"",VLOOKUP(A85,Lookup_T!$A$2:$I$2000,2,FALSE))</f>
      </c>
      <c r="C85" s="73">
        <f>IF(ISERROR(VLOOKUP(A85,Lookup_T!$A$2:$I$2000,3,FALSE)),"",VLOOKUP(A85,Lookup_T!$A$2:$I$2000,3,FALSE))</f>
      </c>
      <c r="D85" s="73">
        <f>IF(ISERROR(VLOOKUP(A85,Lookup_T!$A$2:$I$2000,5,FALSE)),"",VLOOKUP(A85,Lookup_T!$A$2:$I$2000,5,FALSE))</f>
      </c>
      <c r="E85" s="73">
        <f>IF(ISERROR(VLOOKUP(A85,Lookup_T!$A$2:$I$2000,6,FALSE)),"",VLOOKUP(A85,Lookup_T!$A$2:$I$2000,6,FALSE))</f>
      </c>
      <c r="F85" s="74"/>
      <c r="G85" s="74"/>
      <c r="H85" s="74"/>
      <c r="I85" s="76">
        <f t="shared" si="1"/>
        <v>0</v>
      </c>
    </row>
    <row r="86" spans="1:9" ht="54" customHeight="1">
      <c r="A86" s="69"/>
      <c r="B86" s="73">
        <f>IF(ISERROR(VLOOKUP(A86,Lookup_T!$A$2:$I$2000,2,FALSE)),"",VLOOKUP(A86,Lookup_T!$A$2:$I$2000,2,FALSE))</f>
      </c>
      <c r="C86" s="73">
        <f>IF(ISERROR(VLOOKUP(A86,Lookup_T!$A$2:$I$2000,3,FALSE)),"",VLOOKUP(A86,Lookup_T!$A$2:$I$2000,3,FALSE))</f>
      </c>
      <c r="D86" s="73">
        <f>IF(ISERROR(VLOOKUP(A86,Lookup_T!$A$2:$I$2000,5,FALSE)),"",VLOOKUP(A86,Lookup_T!$A$2:$I$2000,5,FALSE))</f>
      </c>
      <c r="E86" s="73">
        <f>IF(ISERROR(VLOOKUP(A86,Lookup_T!$A$2:$I$2000,6,FALSE)),"",VLOOKUP(A86,Lookup_T!$A$2:$I$2000,6,FALSE))</f>
      </c>
      <c r="F86" s="74"/>
      <c r="G86" s="74"/>
      <c r="H86" s="74"/>
      <c r="I86" s="76">
        <f t="shared" si="1"/>
        <v>0</v>
      </c>
    </row>
    <row r="87" spans="1:9" ht="54" customHeight="1">
      <c r="A87" s="69"/>
      <c r="B87" s="73">
        <f>IF(ISERROR(VLOOKUP(A87,Lookup_T!$A$2:$I$2000,2,FALSE)),"",VLOOKUP(A87,Lookup_T!$A$2:$I$2000,2,FALSE))</f>
      </c>
      <c r="C87" s="73">
        <f>IF(ISERROR(VLOOKUP(A87,Lookup_T!$A$2:$I$2000,3,FALSE)),"",VLOOKUP(A87,Lookup_T!$A$2:$I$2000,3,FALSE))</f>
      </c>
      <c r="D87" s="73">
        <f>IF(ISERROR(VLOOKUP(A87,Lookup_T!$A$2:$I$2000,5,FALSE)),"",VLOOKUP(A87,Lookup_T!$A$2:$I$2000,5,FALSE))</f>
      </c>
      <c r="E87" s="73">
        <f>IF(ISERROR(VLOOKUP(A87,Lookup_T!$A$2:$I$2000,6,FALSE)),"",VLOOKUP(A87,Lookup_T!$A$2:$I$2000,6,FALSE))</f>
      </c>
      <c r="F87" s="74"/>
      <c r="G87" s="74"/>
      <c r="H87" s="74"/>
      <c r="I87" s="76">
        <f t="shared" si="1"/>
        <v>0</v>
      </c>
    </row>
    <row r="88" spans="1:9" ht="54" customHeight="1">
      <c r="A88" s="69"/>
      <c r="B88" s="73">
        <f>IF(ISERROR(VLOOKUP(A88,Lookup_T!$A$2:$I$2000,2,FALSE)),"",VLOOKUP(A88,Lookup_T!$A$2:$I$2000,2,FALSE))</f>
      </c>
      <c r="C88" s="73">
        <f>IF(ISERROR(VLOOKUP(A88,Lookup_T!$A$2:$I$2000,3,FALSE)),"",VLOOKUP(A88,Lookup_T!$A$2:$I$2000,3,FALSE))</f>
      </c>
      <c r="D88" s="73">
        <f>IF(ISERROR(VLOOKUP(A88,Lookup_T!$A$2:$I$2000,5,FALSE)),"",VLOOKUP(A88,Lookup_T!$A$2:$I$2000,5,FALSE))</f>
      </c>
      <c r="E88" s="73">
        <f>IF(ISERROR(VLOOKUP(A88,Lookup_T!$A$2:$I$2000,6,FALSE)),"",VLOOKUP(A88,Lookup_T!$A$2:$I$2000,6,FALSE))</f>
      </c>
      <c r="F88" s="74"/>
      <c r="G88" s="74"/>
      <c r="H88" s="74"/>
      <c r="I88" s="76">
        <f t="shared" si="1"/>
        <v>0</v>
      </c>
    </row>
    <row r="89" spans="1:9" ht="54" customHeight="1">
      <c r="A89" s="69"/>
      <c r="B89" s="73">
        <f>IF(ISERROR(VLOOKUP(A89,Lookup_T!$A$2:$I$2000,2,FALSE)),"",VLOOKUP(A89,Lookup_T!$A$2:$I$2000,2,FALSE))</f>
      </c>
      <c r="C89" s="73">
        <f>IF(ISERROR(VLOOKUP(A89,Lookup_T!$A$2:$I$2000,3,FALSE)),"",VLOOKUP(A89,Lookup_T!$A$2:$I$2000,3,FALSE))</f>
      </c>
      <c r="D89" s="73">
        <f>IF(ISERROR(VLOOKUP(A89,Lookup_T!$A$2:$I$2000,5,FALSE)),"",VLOOKUP(A89,Lookup_T!$A$2:$I$2000,5,FALSE))</f>
      </c>
      <c r="E89" s="73">
        <f>IF(ISERROR(VLOOKUP(A89,Lookup_T!$A$2:$I$2000,6,FALSE)),"",VLOOKUP(A89,Lookup_T!$A$2:$I$2000,6,FALSE))</f>
      </c>
      <c r="F89" s="74"/>
      <c r="G89" s="74"/>
      <c r="H89" s="74"/>
      <c r="I89" s="76">
        <f t="shared" si="1"/>
        <v>0</v>
      </c>
    </row>
    <row r="90" spans="1:9" ht="54" customHeight="1">
      <c r="A90" s="69"/>
      <c r="B90" s="73">
        <f>IF(ISERROR(VLOOKUP(A90,Lookup_T!$A$2:$I$2000,2,FALSE)),"",VLOOKUP(A90,Lookup_T!$A$2:$I$2000,2,FALSE))</f>
      </c>
      <c r="C90" s="73">
        <f>IF(ISERROR(VLOOKUP(A90,Lookup_T!$A$2:$I$2000,3,FALSE)),"",VLOOKUP(A90,Lookup_T!$A$2:$I$2000,3,FALSE))</f>
      </c>
      <c r="D90" s="73">
        <f>IF(ISERROR(VLOOKUP(A90,Lookup_T!$A$2:$I$2000,5,FALSE)),"",VLOOKUP(A90,Lookup_T!$A$2:$I$2000,5,FALSE))</f>
      </c>
      <c r="E90" s="73">
        <f>IF(ISERROR(VLOOKUP(A90,Lookup_T!$A$2:$I$2000,6,FALSE)),"",VLOOKUP(A90,Lookup_T!$A$2:$I$2000,6,FALSE))</f>
      </c>
      <c r="F90" s="74"/>
      <c r="G90" s="74"/>
      <c r="H90" s="74"/>
      <c r="I90" s="76">
        <f t="shared" si="1"/>
        <v>0</v>
      </c>
    </row>
    <row r="91" spans="1:9" ht="54" customHeight="1">
      <c r="A91" s="69"/>
      <c r="B91" s="73">
        <f>IF(ISERROR(VLOOKUP(A91,Lookup_T!$A$2:$I$2000,2,FALSE)),"",VLOOKUP(A91,Lookup_T!$A$2:$I$2000,2,FALSE))</f>
      </c>
      <c r="C91" s="73">
        <f>IF(ISERROR(VLOOKUP(A91,Lookup_T!$A$2:$I$2000,3,FALSE)),"",VLOOKUP(A91,Lookup_T!$A$2:$I$2000,3,FALSE))</f>
      </c>
      <c r="D91" s="73">
        <f>IF(ISERROR(VLOOKUP(A91,Lookup_T!$A$2:$I$2000,5,FALSE)),"",VLOOKUP(A91,Lookup_T!$A$2:$I$2000,5,FALSE))</f>
      </c>
      <c r="E91" s="73">
        <f>IF(ISERROR(VLOOKUP(A91,Lookup_T!$A$2:$I$2000,6,FALSE)),"",VLOOKUP(A91,Lookup_T!$A$2:$I$2000,6,FALSE))</f>
      </c>
      <c r="F91" s="74"/>
      <c r="G91" s="74"/>
      <c r="H91" s="74"/>
      <c r="I91" s="76">
        <f t="shared" si="1"/>
        <v>0</v>
      </c>
    </row>
    <row r="92" spans="1:9" ht="54" customHeight="1">
      <c r="A92" s="69"/>
      <c r="B92" s="73">
        <f>IF(ISERROR(VLOOKUP(A92,Lookup_T!$A$2:$I$2000,2,FALSE)),"",VLOOKUP(A92,Lookup_T!$A$2:$I$2000,2,FALSE))</f>
      </c>
      <c r="C92" s="73">
        <f>IF(ISERROR(VLOOKUP(A92,Lookup_T!$A$2:$I$2000,3,FALSE)),"",VLOOKUP(A92,Lookup_T!$A$2:$I$2000,3,FALSE))</f>
      </c>
      <c r="D92" s="73">
        <f>IF(ISERROR(VLOOKUP(A92,Lookup_T!$A$2:$I$2000,5,FALSE)),"",VLOOKUP(A92,Lookup_T!$A$2:$I$2000,5,FALSE))</f>
      </c>
      <c r="E92" s="73">
        <f>IF(ISERROR(VLOOKUP(A92,Lookup_T!$A$2:$I$2000,6,FALSE)),"",VLOOKUP(A92,Lookup_T!$A$2:$I$2000,6,FALSE))</f>
      </c>
      <c r="F92" s="74"/>
      <c r="G92" s="74"/>
      <c r="H92" s="74"/>
      <c r="I92" s="76">
        <f t="shared" si="1"/>
        <v>0</v>
      </c>
    </row>
    <row r="93" spans="1:9" ht="54" customHeight="1">
      <c r="A93" s="69"/>
      <c r="B93" s="73">
        <f>IF(ISERROR(VLOOKUP(A93,Lookup_T!$A$2:$I$2000,2,FALSE)),"",VLOOKUP(A93,Lookup_T!$A$2:$I$2000,2,FALSE))</f>
      </c>
      <c r="C93" s="73">
        <f>IF(ISERROR(VLOOKUP(A93,Lookup_T!$A$2:$I$2000,3,FALSE)),"",VLOOKUP(A93,Lookup_T!$A$2:$I$2000,3,FALSE))</f>
      </c>
      <c r="D93" s="73">
        <f>IF(ISERROR(VLOOKUP(A93,Lookup_T!$A$2:$I$2000,5,FALSE)),"",VLOOKUP(A93,Lookup_T!$A$2:$I$2000,5,FALSE))</f>
      </c>
      <c r="E93" s="73">
        <f>IF(ISERROR(VLOOKUP(A93,Lookup_T!$A$2:$I$2000,6,FALSE)),"",VLOOKUP(A93,Lookup_T!$A$2:$I$2000,6,FALSE))</f>
      </c>
      <c r="F93" s="74"/>
      <c r="G93" s="74"/>
      <c r="H93" s="74"/>
      <c r="I93" s="76">
        <f t="shared" si="1"/>
        <v>0</v>
      </c>
    </row>
    <row r="94" spans="1:9" ht="54" customHeight="1">
      <c r="A94" s="69"/>
      <c r="B94" s="73">
        <f>IF(ISERROR(VLOOKUP(A94,Lookup_T!$A$2:$I$2000,2,FALSE)),"",VLOOKUP(A94,Lookup_T!$A$2:$I$2000,2,FALSE))</f>
      </c>
      <c r="C94" s="73">
        <f>IF(ISERROR(VLOOKUP(A94,Lookup_T!$A$2:$I$2000,3,FALSE)),"",VLOOKUP(A94,Lookup_T!$A$2:$I$2000,3,FALSE))</f>
      </c>
      <c r="D94" s="73">
        <f>IF(ISERROR(VLOOKUP(A94,Lookup_T!$A$2:$I$2000,5,FALSE)),"",VLOOKUP(A94,Lookup_T!$A$2:$I$2000,5,FALSE))</f>
      </c>
      <c r="E94" s="73">
        <f>IF(ISERROR(VLOOKUP(A94,Lookup_T!$A$2:$I$2000,6,FALSE)),"",VLOOKUP(A94,Lookup_T!$A$2:$I$2000,6,FALSE))</f>
      </c>
      <c r="F94" s="74"/>
      <c r="G94" s="74"/>
      <c r="H94" s="74"/>
      <c r="I94" s="76">
        <f t="shared" si="1"/>
        <v>0</v>
      </c>
    </row>
    <row r="95" spans="1:9" ht="54" customHeight="1">
      <c r="A95" s="69"/>
      <c r="B95" s="73">
        <f>IF(ISERROR(VLOOKUP(A95,Lookup_T!$A$2:$I$2000,2,FALSE)),"",VLOOKUP(A95,Lookup_T!$A$2:$I$2000,2,FALSE))</f>
      </c>
      <c r="C95" s="73">
        <f>IF(ISERROR(VLOOKUP(A95,Lookup_T!$A$2:$I$2000,3,FALSE)),"",VLOOKUP(A95,Lookup_T!$A$2:$I$2000,3,FALSE))</f>
      </c>
      <c r="D95" s="73">
        <f>IF(ISERROR(VLOOKUP(A95,Lookup_T!$A$2:$I$2000,5,FALSE)),"",VLOOKUP(A95,Lookup_T!$A$2:$I$2000,5,FALSE))</f>
      </c>
      <c r="E95" s="73">
        <f>IF(ISERROR(VLOOKUP(A95,Lookup_T!$A$2:$I$2000,6,FALSE)),"",VLOOKUP(A95,Lookup_T!$A$2:$I$2000,6,FALSE))</f>
      </c>
      <c r="F95" s="74"/>
      <c r="G95" s="74"/>
      <c r="H95" s="74"/>
      <c r="I95" s="76">
        <f t="shared" si="1"/>
        <v>0</v>
      </c>
    </row>
    <row r="96" spans="1:9" ht="54" customHeight="1">
      <c r="A96" s="69"/>
      <c r="B96" s="73">
        <f>IF(ISERROR(VLOOKUP(A96,Lookup_T!$A$2:$I$2000,2,FALSE)),"",VLOOKUP(A96,Lookup_T!$A$2:$I$2000,2,FALSE))</f>
      </c>
      <c r="C96" s="73">
        <f>IF(ISERROR(VLOOKUP(A96,Lookup_T!$A$2:$I$2000,3,FALSE)),"",VLOOKUP(A96,Lookup_T!$A$2:$I$2000,3,FALSE))</f>
      </c>
      <c r="D96" s="73">
        <f>IF(ISERROR(VLOOKUP(A96,Lookup_T!$A$2:$I$2000,5,FALSE)),"",VLOOKUP(A96,Lookup_T!$A$2:$I$2000,5,FALSE))</f>
      </c>
      <c r="E96" s="73">
        <f>IF(ISERROR(VLOOKUP(A96,Lookup_T!$A$2:$I$2000,6,FALSE)),"",VLOOKUP(A96,Lookup_T!$A$2:$I$2000,6,FALSE))</f>
      </c>
      <c r="F96" s="74"/>
      <c r="G96" s="74"/>
      <c r="H96" s="74"/>
      <c r="I96" s="76">
        <f t="shared" si="1"/>
        <v>0</v>
      </c>
    </row>
    <row r="97" spans="1:9" ht="54" customHeight="1">
      <c r="A97" s="69"/>
      <c r="B97" s="73">
        <f>IF(ISERROR(VLOOKUP(A97,Lookup_T!$A$2:$I$2000,2,FALSE)),"",VLOOKUP(A97,Lookup_T!$A$2:$I$2000,2,FALSE))</f>
      </c>
      <c r="C97" s="73">
        <f>IF(ISERROR(VLOOKUP(A97,Lookup_T!$A$2:$I$2000,3,FALSE)),"",VLOOKUP(A97,Lookup_T!$A$2:$I$2000,3,FALSE))</f>
      </c>
      <c r="D97" s="73">
        <f>IF(ISERROR(VLOOKUP(A97,Lookup_T!$A$2:$I$2000,5,FALSE)),"",VLOOKUP(A97,Lookup_T!$A$2:$I$2000,5,FALSE))</f>
      </c>
      <c r="E97" s="73">
        <f>IF(ISERROR(VLOOKUP(A97,Lookup_T!$A$2:$I$2000,6,FALSE)),"",VLOOKUP(A97,Lookup_T!$A$2:$I$2000,6,FALSE))</f>
      </c>
      <c r="F97" s="74"/>
      <c r="G97" s="74"/>
      <c r="H97" s="74"/>
      <c r="I97" s="76">
        <f t="shared" si="1"/>
        <v>0</v>
      </c>
    </row>
    <row r="98" spans="1:9" ht="54" customHeight="1">
      <c r="A98" s="69"/>
      <c r="B98" s="73">
        <f>IF(ISERROR(VLOOKUP(A98,Lookup_T!$A$2:$I$2000,2,FALSE)),"",VLOOKUP(A98,Lookup_T!$A$2:$I$2000,2,FALSE))</f>
      </c>
      <c r="C98" s="73">
        <f>IF(ISERROR(VLOOKUP(A98,Lookup_T!$A$2:$I$2000,3,FALSE)),"",VLOOKUP(A98,Lookup_T!$A$2:$I$2000,3,FALSE))</f>
      </c>
      <c r="D98" s="73">
        <f>IF(ISERROR(VLOOKUP(A98,Lookup_T!$A$2:$I$2000,5,FALSE)),"",VLOOKUP(A98,Lookup_T!$A$2:$I$2000,5,FALSE))</f>
      </c>
      <c r="E98" s="73">
        <f>IF(ISERROR(VLOOKUP(A98,Lookup_T!$A$2:$I$2000,6,FALSE)),"",VLOOKUP(A98,Lookup_T!$A$2:$I$2000,6,FALSE))</f>
      </c>
      <c r="F98" s="74"/>
      <c r="G98" s="74"/>
      <c r="H98" s="74"/>
      <c r="I98" s="76">
        <f t="shared" si="1"/>
        <v>0</v>
      </c>
    </row>
    <row r="99" spans="1:9" ht="54" customHeight="1">
      <c r="A99" s="69"/>
      <c r="B99" s="73">
        <f>IF(ISERROR(VLOOKUP(A99,Lookup_T!$A$2:$I$2000,2,FALSE)),"",VLOOKUP(A99,Lookup_T!$A$2:$I$2000,2,FALSE))</f>
      </c>
      <c r="C99" s="73">
        <f>IF(ISERROR(VLOOKUP(A99,Lookup_T!$A$2:$I$2000,3,FALSE)),"",VLOOKUP(A99,Lookup_T!$A$2:$I$2000,3,FALSE))</f>
      </c>
      <c r="D99" s="73">
        <f>IF(ISERROR(VLOOKUP(A99,Lookup_T!$A$2:$I$2000,5,FALSE)),"",VLOOKUP(A99,Lookup_T!$A$2:$I$2000,5,FALSE))</f>
      </c>
      <c r="E99" s="73">
        <f>IF(ISERROR(VLOOKUP(A99,Lookup_T!$A$2:$I$2000,6,FALSE)),"",VLOOKUP(A99,Lookup_T!$A$2:$I$2000,6,FALSE))</f>
      </c>
      <c r="F99" s="74"/>
      <c r="G99" s="74"/>
      <c r="H99" s="74"/>
      <c r="I99" s="76">
        <f t="shared" si="1"/>
        <v>0</v>
      </c>
    </row>
    <row r="100" spans="1:9" ht="54" customHeight="1">
      <c r="A100" s="69"/>
      <c r="B100" s="73">
        <f>IF(ISERROR(VLOOKUP(A100,Lookup_T!$A$2:$I$2000,2,FALSE)),"",VLOOKUP(A100,Lookup_T!$A$2:$I$2000,2,FALSE))</f>
      </c>
      <c r="C100" s="73">
        <f>IF(ISERROR(VLOOKUP(A100,Lookup_T!$A$2:$I$2000,3,FALSE)),"",VLOOKUP(A100,Lookup_T!$A$2:$I$2000,3,FALSE))</f>
      </c>
      <c r="D100" s="73">
        <f>IF(ISERROR(VLOOKUP(A100,Lookup_T!$A$2:$I$2000,5,FALSE)),"",VLOOKUP(A100,Lookup_T!$A$2:$I$2000,5,FALSE))</f>
      </c>
      <c r="E100" s="73">
        <f>IF(ISERROR(VLOOKUP(A100,Lookup_T!$A$2:$I$2000,6,FALSE)),"",VLOOKUP(A100,Lookup_T!$A$2:$I$2000,6,FALSE))</f>
      </c>
      <c r="F100" s="74"/>
      <c r="G100" s="74"/>
      <c r="H100" s="74"/>
      <c r="I100" s="76">
        <f t="shared" si="1"/>
        <v>0</v>
      </c>
    </row>
    <row r="101" spans="1:9" ht="54" customHeight="1">
      <c r="A101" s="69"/>
      <c r="B101" s="73">
        <f>IF(ISERROR(VLOOKUP(A101,Lookup_T!$A$2:$I$2000,2,FALSE)),"",VLOOKUP(A101,Lookup_T!$A$2:$I$2000,2,FALSE))</f>
      </c>
      <c r="C101" s="73">
        <f>IF(ISERROR(VLOOKUP(A101,Lookup_T!$A$2:$I$2000,3,FALSE)),"",VLOOKUP(A101,Lookup_T!$A$2:$I$2000,3,FALSE))</f>
      </c>
      <c r="D101" s="73">
        <f>IF(ISERROR(VLOOKUP(A101,Lookup_T!$A$2:$I$2000,5,FALSE)),"",VLOOKUP(A101,Lookup_T!$A$2:$I$2000,5,FALSE))</f>
      </c>
      <c r="E101" s="73">
        <f>IF(ISERROR(VLOOKUP(A101,Lookup_T!$A$2:$I$2000,6,FALSE)),"",VLOOKUP(A101,Lookup_T!$A$2:$I$2000,6,FALSE))</f>
      </c>
      <c r="F101" s="74"/>
      <c r="G101" s="74"/>
      <c r="H101" s="74"/>
      <c r="I101" s="76">
        <f t="shared" si="1"/>
        <v>0</v>
      </c>
    </row>
    <row r="102" spans="1:9" ht="54" customHeight="1">
      <c r="A102" s="69"/>
      <c r="B102" s="73">
        <f>IF(ISERROR(VLOOKUP(A102,Lookup_T!$A$2:$I$2000,2,FALSE)),"",VLOOKUP(A102,Lookup_T!$A$2:$I$2000,2,FALSE))</f>
      </c>
      <c r="C102" s="73">
        <f>IF(ISERROR(VLOOKUP(A102,Lookup_T!$A$2:$I$2000,3,FALSE)),"",VLOOKUP(A102,Lookup_T!$A$2:$I$2000,3,FALSE))</f>
      </c>
      <c r="D102" s="73">
        <f>IF(ISERROR(VLOOKUP(A102,Lookup_T!$A$2:$I$2000,5,FALSE)),"",VLOOKUP(A102,Lookup_T!$A$2:$I$2000,5,FALSE))</f>
      </c>
      <c r="E102" s="73">
        <f>IF(ISERROR(VLOOKUP(A102,Lookup_T!$A$2:$I$2000,6,FALSE)),"",VLOOKUP(A102,Lookup_T!$A$2:$I$2000,6,FALSE))</f>
      </c>
      <c r="F102" s="74"/>
      <c r="G102" s="74"/>
      <c r="H102" s="74"/>
      <c r="I102" s="76">
        <f t="shared" si="1"/>
        <v>0</v>
      </c>
    </row>
    <row r="103" spans="1:9" ht="54" customHeight="1">
      <c r="A103" s="69"/>
      <c r="B103" s="73">
        <f>IF(ISERROR(VLOOKUP(A103,Lookup_T!$A$2:$I$2000,2,FALSE)),"",VLOOKUP(A103,Lookup_T!$A$2:$I$2000,2,FALSE))</f>
      </c>
      <c r="C103" s="73">
        <f>IF(ISERROR(VLOOKUP(A103,Lookup_T!$A$2:$I$2000,3,FALSE)),"",VLOOKUP(A103,Lookup_T!$A$2:$I$2000,3,FALSE))</f>
      </c>
      <c r="D103" s="73">
        <f>IF(ISERROR(VLOOKUP(A103,Lookup_T!$A$2:$I$2000,5,FALSE)),"",VLOOKUP(A103,Lookup_T!$A$2:$I$2000,5,FALSE))</f>
      </c>
      <c r="E103" s="73">
        <f>IF(ISERROR(VLOOKUP(A103,Lookup_T!$A$2:$I$2000,6,FALSE)),"",VLOOKUP(A103,Lookup_T!$A$2:$I$2000,6,FALSE))</f>
      </c>
      <c r="F103" s="74"/>
      <c r="G103" s="74"/>
      <c r="H103" s="74"/>
      <c r="I103" s="76">
        <f t="shared" si="1"/>
        <v>0</v>
      </c>
    </row>
    <row r="104" spans="1:9" ht="54" customHeight="1">
      <c r="A104" s="69"/>
      <c r="B104" s="73">
        <f>IF(ISERROR(VLOOKUP(A104,Lookup_T!$A$2:$I$2000,2,FALSE)),"",VLOOKUP(A104,Lookup_T!$A$2:$I$2000,2,FALSE))</f>
      </c>
      <c r="C104" s="73">
        <f>IF(ISERROR(VLOOKUP(A104,Lookup_T!$A$2:$I$2000,3,FALSE)),"",VLOOKUP(A104,Lookup_T!$A$2:$I$2000,3,FALSE))</f>
      </c>
      <c r="D104" s="73">
        <f>IF(ISERROR(VLOOKUP(A104,Lookup_T!$A$2:$I$2000,5,FALSE)),"",VLOOKUP(A104,Lookup_T!$A$2:$I$2000,5,FALSE))</f>
      </c>
      <c r="E104" s="73">
        <f>IF(ISERROR(VLOOKUP(A104,Lookup_T!$A$2:$I$2000,6,FALSE)),"",VLOOKUP(A104,Lookup_T!$A$2:$I$2000,6,FALSE))</f>
      </c>
      <c r="F104" s="74"/>
      <c r="G104" s="74"/>
      <c r="H104" s="74"/>
      <c r="I104" s="76">
        <f t="shared" si="1"/>
        <v>0</v>
      </c>
    </row>
    <row r="105" spans="1:9" ht="54" customHeight="1">
      <c r="A105" s="69"/>
      <c r="B105" s="73">
        <f>IF(ISERROR(VLOOKUP(A105,Lookup_T!$A$2:$I$2000,2,FALSE)),"",VLOOKUP(A105,Lookup_T!$A$2:$I$2000,2,FALSE))</f>
      </c>
      <c r="C105" s="73">
        <f>IF(ISERROR(VLOOKUP(A105,Lookup_T!$A$2:$I$2000,3,FALSE)),"",VLOOKUP(A105,Lookup_T!$A$2:$I$2000,3,FALSE))</f>
      </c>
      <c r="D105" s="73">
        <f>IF(ISERROR(VLOOKUP(A105,Lookup_T!$A$2:$I$2000,5,FALSE)),"",VLOOKUP(A105,Lookup_T!$A$2:$I$2000,5,FALSE))</f>
      </c>
      <c r="E105" s="73">
        <f>IF(ISERROR(VLOOKUP(A105,Lookup_T!$A$2:$I$2000,6,FALSE)),"",VLOOKUP(A105,Lookup_T!$A$2:$I$2000,6,FALSE))</f>
      </c>
      <c r="F105" s="74"/>
      <c r="G105" s="74"/>
      <c r="H105" s="74"/>
      <c r="I105" s="76">
        <f t="shared" si="1"/>
        <v>0</v>
      </c>
    </row>
    <row r="106" spans="1:9" ht="54" customHeight="1">
      <c r="A106" s="69"/>
      <c r="B106" s="73">
        <f>IF(ISERROR(VLOOKUP(A106,Lookup_T!$A$2:$I$2000,2,FALSE)),"",VLOOKUP(A106,Lookup_T!$A$2:$I$2000,2,FALSE))</f>
      </c>
      <c r="C106" s="73">
        <f>IF(ISERROR(VLOOKUP(A106,Lookup_T!$A$2:$I$2000,3,FALSE)),"",VLOOKUP(A106,Lookup_T!$A$2:$I$2000,3,FALSE))</f>
      </c>
      <c r="D106" s="73">
        <f>IF(ISERROR(VLOOKUP(A106,Lookup_T!$A$2:$I$2000,5,FALSE)),"",VLOOKUP(A106,Lookup_T!$A$2:$I$2000,5,FALSE))</f>
      </c>
      <c r="E106" s="73">
        <f>IF(ISERROR(VLOOKUP(A106,Lookup_T!$A$2:$I$2000,6,FALSE)),"",VLOOKUP(A106,Lookup_T!$A$2:$I$2000,6,FALSE))</f>
      </c>
      <c r="F106" s="74"/>
      <c r="G106" s="74"/>
      <c r="H106" s="74"/>
      <c r="I106" s="76">
        <f t="shared" si="1"/>
        <v>0</v>
      </c>
    </row>
    <row r="107" spans="1:9" ht="54" customHeight="1">
      <c r="A107" s="69"/>
      <c r="B107" s="73">
        <f>IF(ISERROR(VLOOKUP(A107,Lookup_T!$A$2:$I$2000,2,FALSE)),"",VLOOKUP(A107,Lookup_T!$A$2:$I$2000,2,FALSE))</f>
      </c>
      <c r="C107" s="73">
        <f>IF(ISERROR(VLOOKUP(A107,Lookup_T!$A$2:$I$2000,3,FALSE)),"",VLOOKUP(A107,Lookup_T!$A$2:$I$2000,3,FALSE))</f>
      </c>
      <c r="D107" s="73">
        <f>IF(ISERROR(VLOOKUP(A107,Lookup_T!$A$2:$I$2000,5,FALSE)),"",VLOOKUP(A107,Lookup_T!$A$2:$I$2000,5,FALSE))</f>
      </c>
      <c r="E107" s="73">
        <f>IF(ISERROR(VLOOKUP(A107,Lookup_T!$A$2:$I$2000,6,FALSE)),"",VLOOKUP(A107,Lookup_T!$A$2:$I$2000,6,FALSE))</f>
      </c>
      <c r="F107" s="74"/>
      <c r="G107" s="74"/>
      <c r="H107" s="74"/>
      <c r="I107" s="76">
        <f t="shared" si="1"/>
        <v>0</v>
      </c>
    </row>
    <row r="108" spans="1:9" ht="54" customHeight="1">
      <c r="A108" s="69"/>
      <c r="B108" s="73">
        <f>IF(ISERROR(VLOOKUP(A108,Lookup_T!$A$2:$I$2000,2,FALSE)),"",VLOOKUP(A108,Lookup_T!$A$2:$I$2000,2,FALSE))</f>
      </c>
      <c r="C108" s="73">
        <f>IF(ISERROR(VLOOKUP(A108,Lookup_T!$A$2:$I$2000,3,FALSE)),"",VLOOKUP(A108,Lookup_T!$A$2:$I$2000,3,FALSE))</f>
      </c>
      <c r="D108" s="73">
        <f>IF(ISERROR(VLOOKUP(A108,Lookup_T!$A$2:$I$2000,5,FALSE)),"",VLOOKUP(A108,Lookup_T!$A$2:$I$2000,5,FALSE))</f>
      </c>
      <c r="E108" s="73">
        <f>IF(ISERROR(VLOOKUP(A108,Lookup_T!$A$2:$I$2000,6,FALSE)),"",VLOOKUP(A108,Lookup_T!$A$2:$I$2000,6,FALSE))</f>
      </c>
      <c r="F108" s="74"/>
      <c r="G108" s="74"/>
      <c r="H108" s="74"/>
      <c r="I108" s="76">
        <f t="shared" si="1"/>
        <v>0</v>
      </c>
    </row>
    <row r="109" spans="1:9" ht="54" customHeight="1">
      <c r="A109" s="69"/>
      <c r="B109" s="73">
        <f>IF(ISERROR(VLOOKUP(A109,Lookup_T!$A$2:$I$2000,2,FALSE)),"",VLOOKUP(A109,Lookup_T!$A$2:$I$2000,2,FALSE))</f>
      </c>
      <c r="C109" s="73">
        <f>IF(ISERROR(VLOOKUP(A109,Lookup_T!$A$2:$I$2000,3,FALSE)),"",VLOOKUP(A109,Lookup_T!$A$2:$I$2000,3,FALSE))</f>
      </c>
      <c r="D109" s="73">
        <f>IF(ISERROR(VLOOKUP(A109,Lookup_T!$A$2:$I$2000,5,FALSE)),"",VLOOKUP(A109,Lookup_T!$A$2:$I$2000,5,FALSE))</f>
      </c>
      <c r="E109" s="73">
        <f>IF(ISERROR(VLOOKUP(A109,Lookup_T!$A$2:$I$2000,6,FALSE)),"",VLOOKUP(A109,Lookup_T!$A$2:$I$2000,6,FALSE))</f>
      </c>
      <c r="F109" s="74"/>
      <c r="G109" s="74"/>
      <c r="H109" s="74"/>
      <c r="I109" s="76">
        <f t="shared" si="1"/>
        <v>0</v>
      </c>
    </row>
    <row r="110" spans="1:9" ht="54" customHeight="1">
      <c r="A110" s="69"/>
      <c r="B110" s="73">
        <f>IF(ISERROR(VLOOKUP(A110,Lookup_T!$A$2:$I$2000,2,FALSE)),"",VLOOKUP(A110,Lookup_T!$A$2:$I$2000,2,FALSE))</f>
      </c>
      <c r="C110" s="73">
        <f>IF(ISERROR(VLOOKUP(A110,Lookup_T!$A$2:$I$2000,3,FALSE)),"",VLOOKUP(A110,Lookup_T!$A$2:$I$2000,3,FALSE))</f>
      </c>
      <c r="D110" s="73">
        <f>IF(ISERROR(VLOOKUP(A110,Lookup_T!$A$2:$I$2000,5,FALSE)),"",VLOOKUP(A110,Lookup_T!$A$2:$I$2000,5,FALSE))</f>
      </c>
      <c r="E110" s="73">
        <f>IF(ISERROR(VLOOKUP(A110,Lookup_T!$A$2:$I$2000,6,FALSE)),"",VLOOKUP(A110,Lookup_T!$A$2:$I$2000,6,FALSE))</f>
      </c>
      <c r="F110" s="74"/>
      <c r="G110" s="74"/>
      <c r="H110" s="74"/>
      <c r="I110" s="76">
        <f t="shared" si="1"/>
        <v>0</v>
      </c>
    </row>
    <row r="111" spans="1:9" ht="54" customHeight="1">
      <c r="A111" s="69"/>
      <c r="B111" s="73">
        <f>IF(ISERROR(VLOOKUP(A111,Lookup_T!$A$2:$I$2000,2,FALSE)),"",VLOOKUP(A111,Lookup_T!$A$2:$I$2000,2,FALSE))</f>
      </c>
      <c r="C111" s="73">
        <f>IF(ISERROR(VLOOKUP(A111,Lookup_T!$A$2:$I$2000,3,FALSE)),"",VLOOKUP(A111,Lookup_T!$A$2:$I$2000,3,FALSE))</f>
      </c>
      <c r="D111" s="73">
        <f>IF(ISERROR(VLOOKUP(A111,Lookup_T!$A$2:$I$2000,5,FALSE)),"",VLOOKUP(A111,Lookup_T!$A$2:$I$2000,5,FALSE))</f>
      </c>
      <c r="E111" s="73">
        <f>IF(ISERROR(VLOOKUP(A111,Lookup_T!$A$2:$I$2000,6,FALSE)),"",VLOOKUP(A111,Lookup_T!$A$2:$I$2000,6,FALSE))</f>
      </c>
      <c r="F111" s="74"/>
      <c r="G111" s="74"/>
      <c r="H111" s="74"/>
      <c r="I111" s="76">
        <f t="shared" si="1"/>
        <v>0</v>
      </c>
    </row>
    <row r="112" spans="1:9" ht="54" customHeight="1">
      <c r="A112" s="69"/>
      <c r="B112" s="73">
        <f>IF(ISERROR(VLOOKUP(A112,Lookup_T!$A$2:$I$2000,2,FALSE)),"",VLOOKUP(A112,Lookup_T!$A$2:$I$2000,2,FALSE))</f>
      </c>
      <c r="C112" s="73">
        <f>IF(ISERROR(VLOOKUP(A112,Lookup_T!$A$2:$I$2000,3,FALSE)),"",VLOOKUP(A112,Lookup_T!$A$2:$I$2000,3,FALSE))</f>
      </c>
      <c r="D112" s="73">
        <f>IF(ISERROR(VLOOKUP(A112,Lookup_T!$A$2:$I$2000,5,FALSE)),"",VLOOKUP(A112,Lookup_T!$A$2:$I$2000,5,FALSE))</f>
      </c>
      <c r="E112" s="73">
        <f>IF(ISERROR(VLOOKUP(A112,Lookup_T!$A$2:$I$2000,6,FALSE)),"",VLOOKUP(A112,Lookup_T!$A$2:$I$2000,6,FALSE))</f>
      </c>
      <c r="F112" s="74"/>
      <c r="G112" s="74"/>
      <c r="H112" s="74"/>
      <c r="I112" s="76">
        <f t="shared" si="1"/>
        <v>0</v>
      </c>
    </row>
    <row r="113" spans="1:9" ht="54" customHeight="1">
      <c r="A113" s="69"/>
      <c r="B113" s="73">
        <f>IF(ISERROR(VLOOKUP(A113,Lookup_T!$A$2:$I$2000,2,FALSE)),"",VLOOKUP(A113,Lookup_T!$A$2:$I$2000,2,FALSE))</f>
      </c>
      <c r="C113" s="73">
        <f>IF(ISERROR(VLOOKUP(A113,Lookup_T!$A$2:$I$2000,3,FALSE)),"",VLOOKUP(A113,Lookup_T!$A$2:$I$2000,3,FALSE))</f>
      </c>
      <c r="D113" s="73">
        <f>IF(ISERROR(VLOOKUP(A113,Lookup_T!$A$2:$I$2000,5,FALSE)),"",VLOOKUP(A113,Lookup_T!$A$2:$I$2000,5,FALSE))</f>
      </c>
      <c r="E113" s="73">
        <f>IF(ISERROR(VLOOKUP(A113,Lookup_T!$A$2:$I$2000,6,FALSE)),"",VLOOKUP(A113,Lookup_T!$A$2:$I$2000,6,FALSE))</f>
      </c>
      <c r="F113" s="74"/>
      <c r="G113" s="74"/>
      <c r="H113" s="74"/>
      <c r="I113" s="76">
        <f t="shared" si="1"/>
        <v>0</v>
      </c>
    </row>
    <row r="114" spans="1:9" ht="54" customHeight="1">
      <c r="A114" s="69"/>
      <c r="B114" s="73">
        <f>IF(ISERROR(VLOOKUP(A114,Lookup_T!$A$2:$I$2000,2,FALSE)),"",VLOOKUP(A114,Lookup_T!$A$2:$I$2000,2,FALSE))</f>
      </c>
      <c r="C114" s="73">
        <f>IF(ISERROR(VLOOKUP(A114,Lookup_T!$A$2:$I$2000,3,FALSE)),"",VLOOKUP(A114,Lookup_T!$A$2:$I$2000,3,FALSE))</f>
      </c>
      <c r="D114" s="73">
        <f>IF(ISERROR(VLOOKUP(A114,Lookup_T!$A$2:$I$2000,5,FALSE)),"",VLOOKUP(A114,Lookup_T!$A$2:$I$2000,5,FALSE))</f>
      </c>
      <c r="E114" s="73">
        <f>IF(ISERROR(VLOOKUP(A114,Lookup_T!$A$2:$I$2000,6,FALSE)),"",VLOOKUP(A114,Lookup_T!$A$2:$I$2000,6,FALSE))</f>
      </c>
      <c r="F114" s="74"/>
      <c r="G114" s="74"/>
      <c r="H114" s="74"/>
      <c r="I114" s="76">
        <f t="shared" si="1"/>
        <v>0</v>
      </c>
    </row>
    <row r="115" spans="1:9" ht="54" customHeight="1">
      <c r="A115" s="69"/>
      <c r="B115" s="73">
        <f>IF(ISERROR(VLOOKUP(A115,Lookup_T!$A$2:$I$2000,2,FALSE)),"",VLOOKUP(A115,Lookup_T!$A$2:$I$2000,2,FALSE))</f>
      </c>
      <c r="C115" s="73">
        <f>IF(ISERROR(VLOOKUP(A115,Lookup_T!$A$2:$I$2000,3,FALSE)),"",VLOOKUP(A115,Lookup_T!$A$2:$I$2000,3,FALSE))</f>
      </c>
      <c r="D115" s="73">
        <f>IF(ISERROR(VLOOKUP(A115,Lookup_T!$A$2:$I$2000,5,FALSE)),"",VLOOKUP(A115,Lookup_T!$A$2:$I$2000,5,FALSE))</f>
      </c>
      <c r="E115" s="73">
        <f>IF(ISERROR(VLOOKUP(A115,Lookup_T!$A$2:$I$2000,6,FALSE)),"",VLOOKUP(A115,Lookup_T!$A$2:$I$2000,6,FALSE))</f>
      </c>
      <c r="F115" s="74"/>
      <c r="G115" s="74"/>
      <c r="H115" s="74"/>
      <c r="I115" s="76">
        <f t="shared" si="1"/>
        <v>0</v>
      </c>
    </row>
    <row r="116" spans="1:9" ht="54" customHeight="1">
      <c r="A116" s="69"/>
      <c r="B116" s="73">
        <f>IF(ISERROR(VLOOKUP(A116,Lookup_T!$A$2:$I$2000,2,FALSE)),"",VLOOKUP(A116,Lookup_T!$A$2:$I$2000,2,FALSE))</f>
      </c>
      <c r="C116" s="73">
        <f>IF(ISERROR(VLOOKUP(A116,Lookup_T!$A$2:$I$2000,3,FALSE)),"",VLOOKUP(A116,Lookup_T!$A$2:$I$2000,3,FALSE))</f>
      </c>
      <c r="D116" s="73">
        <f>IF(ISERROR(VLOOKUP(A116,Lookup_T!$A$2:$I$2000,5,FALSE)),"",VLOOKUP(A116,Lookup_T!$A$2:$I$2000,5,FALSE))</f>
      </c>
      <c r="E116" s="73">
        <f>IF(ISERROR(VLOOKUP(A116,Lookup_T!$A$2:$I$2000,6,FALSE)),"",VLOOKUP(A116,Lookup_T!$A$2:$I$2000,6,FALSE))</f>
      </c>
      <c r="F116" s="74"/>
      <c r="G116" s="74"/>
      <c r="H116" s="74"/>
      <c r="I116" s="76">
        <f t="shared" si="1"/>
        <v>0</v>
      </c>
    </row>
    <row r="117" spans="1:9" ht="54" customHeight="1">
      <c r="A117" s="69"/>
      <c r="B117" s="73">
        <f>IF(ISERROR(VLOOKUP(A117,Lookup_T!$A$2:$I$2000,2,FALSE)),"",VLOOKUP(A117,Lookup_T!$A$2:$I$2000,2,FALSE))</f>
      </c>
      <c r="C117" s="73">
        <f>IF(ISERROR(VLOOKUP(A117,Lookup_T!$A$2:$I$2000,3,FALSE)),"",VLOOKUP(A117,Lookup_T!$A$2:$I$2000,3,FALSE))</f>
      </c>
      <c r="D117" s="73">
        <f>IF(ISERROR(VLOOKUP(A117,Lookup_T!$A$2:$I$2000,5,FALSE)),"",VLOOKUP(A117,Lookup_T!$A$2:$I$2000,5,FALSE))</f>
      </c>
      <c r="E117" s="73">
        <f>IF(ISERROR(VLOOKUP(A117,Lookup_T!$A$2:$I$2000,6,FALSE)),"",VLOOKUP(A117,Lookup_T!$A$2:$I$2000,6,FALSE))</f>
      </c>
      <c r="F117" s="74"/>
      <c r="G117" s="74"/>
      <c r="H117" s="74"/>
      <c r="I117" s="76">
        <f t="shared" si="1"/>
        <v>0</v>
      </c>
    </row>
    <row r="118" spans="1:9" ht="54" customHeight="1">
      <c r="A118" s="69"/>
      <c r="B118" s="73">
        <f>IF(ISERROR(VLOOKUP(A118,Lookup_T!$A$2:$I$2000,2,FALSE)),"",VLOOKUP(A118,Lookup_T!$A$2:$I$2000,2,FALSE))</f>
      </c>
      <c r="C118" s="73">
        <f>IF(ISERROR(VLOOKUP(A118,Lookup_T!$A$2:$I$2000,3,FALSE)),"",VLOOKUP(A118,Lookup_T!$A$2:$I$2000,3,FALSE))</f>
      </c>
      <c r="D118" s="73">
        <f>IF(ISERROR(VLOOKUP(A118,Lookup_T!$A$2:$I$2000,5,FALSE)),"",VLOOKUP(A118,Lookup_T!$A$2:$I$2000,5,FALSE))</f>
      </c>
      <c r="E118" s="73">
        <f>IF(ISERROR(VLOOKUP(A118,Lookup_T!$A$2:$I$2000,6,FALSE)),"",VLOOKUP(A118,Lookup_T!$A$2:$I$2000,6,FALSE))</f>
      </c>
      <c r="F118" s="74"/>
      <c r="G118" s="74"/>
      <c r="H118" s="74"/>
      <c r="I118" s="76">
        <f t="shared" si="1"/>
        <v>0</v>
      </c>
    </row>
    <row r="119" spans="1:9" ht="54" customHeight="1">
      <c r="A119" s="69"/>
      <c r="B119" s="73">
        <f>IF(ISERROR(VLOOKUP(A119,Lookup_T!$A$2:$I$2000,2,FALSE)),"",VLOOKUP(A119,Lookup_T!$A$2:$I$2000,2,FALSE))</f>
      </c>
      <c r="C119" s="73">
        <f>IF(ISERROR(VLOOKUP(A119,Lookup_T!$A$2:$I$2000,3,FALSE)),"",VLOOKUP(A119,Lookup_T!$A$2:$I$2000,3,FALSE))</f>
      </c>
      <c r="D119" s="73">
        <f>IF(ISERROR(VLOOKUP(A119,Lookup_T!$A$2:$I$2000,5,FALSE)),"",VLOOKUP(A119,Lookup_T!$A$2:$I$2000,5,FALSE))</f>
      </c>
      <c r="E119" s="73">
        <f>IF(ISERROR(VLOOKUP(A119,Lookup_T!$A$2:$I$2000,6,FALSE)),"",VLOOKUP(A119,Lookup_T!$A$2:$I$2000,6,FALSE))</f>
      </c>
      <c r="F119" s="74"/>
      <c r="G119" s="74"/>
      <c r="H119" s="74"/>
      <c r="I119" s="76">
        <f t="shared" si="1"/>
        <v>0</v>
      </c>
    </row>
    <row r="120" spans="1:9" ht="54" customHeight="1">
      <c r="A120" s="69"/>
      <c r="B120" s="73">
        <f>IF(ISERROR(VLOOKUP(A120,Lookup_T!$A$2:$I$2000,2,FALSE)),"",VLOOKUP(A120,Lookup_T!$A$2:$I$2000,2,FALSE))</f>
      </c>
      <c r="C120" s="73">
        <f>IF(ISERROR(VLOOKUP(A120,Lookup_T!$A$2:$I$2000,3,FALSE)),"",VLOOKUP(A120,Lookup_T!$A$2:$I$2000,3,FALSE))</f>
      </c>
      <c r="D120" s="73">
        <f>IF(ISERROR(VLOOKUP(A120,Lookup_T!$A$2:$I$2000,5,FALSE)),"",VLOOKUP(A120,Lookup_T!$A$2:$I$2000,5,FALSE))</f>
      </c>
      <c r="E120" s="73">
        <f>IF(ISERROR(VLOOKUP(A120,Lookup_T!$A$2:$I$2000,6,FALSE)),"",VLOOKUP(A120,Lookup_T!$A$2:$I$2000,6,FALSE))</f>
      </c>
      <c r="F120" s="74"/>
      <c r="G120" s="74"/>
      <c r="H120" s="74"/>
      <c r="I120" s="76">
        <f t="shared" si="1"/>
        <v>0</v>
      </c>
    </row>
    <row r="121" spans="1:9" ht="54" customHeight="1">
      <c r="A121" s="69"/>
      <c r="B121" s="73">
        <f>IF(ISERROR(VLOOKUP(A121,Lookup_T!$A$2:$I$2000,2,FALSE)),"",VLOOKUP(A121,Lookup_T!$A$2:$I$2000,2,FALSE))</f>
      </c>
      <c r="C121" s="73">
        <f>IF(ISERROR(VLOOKUP(A121,Lookup_T!$A$2:$I$2000,3,FALSE)),"",VLOOKUP(A121,Lookup_T!$A$2:$I$2000,3,FALSE))</f>
      </c>
      <c r="D121" s="73">
        <f>IF(ISERROR(VLOOKUP(A121,Lookup_T!$A$2:$I$2000,5,FALSE)),"",VLOOKUP(A121,Lookup_T!$A$2:$I$2000,5,FALSE))</f>
      </c>
      <c r="E121" s="73">
        <f>IF(ISERROR(VLOOKUP(A121,Lookup_T!$A$2:$I$2000,6,FALSE)),"",VLOOKUP(A121,Lookup_T!$A$2:$I$2000,6,FALSE))</f>
      </c>
      <c r="F121" s="74"/>
      <c r="G121" s="74"/>
      <c r="H121" s="74"/>
      <c r="I121" s="76">
        <f t="shared" si="1"/>
        <v>0</v>
      </c>
    </row>
    <row r="122" spans="1:9" ht="54" customHeight="1">
      <c r="A122" s="69"/>
      <c r="B122" s="73">
        <f>IF(ISERROR(VLOOKUP(A122,Lookup_T!$A$2:$I$2000,2,FALSE)),"",VLOOKUP(A122,Lookup_T!$A$2:$I$2000,2,FALSE))</f>
      </c>
      <c r="C122" s="73">
        <f>IF(ISERROR(VLOOKUP(A122,Lookup_T!$A$2:$I$2000,3,FALSE)),"",VLOOKUP(A122,Lookup_T!$A$2:$I$2000,3,FALSE))</f>
      </c>
      <c r="D122" s="73">
        <f>IF(ISERROR(VLOOKUP(A122,Lookup_T!$A$2:$I$2000,5,FALSE)),"",VLOOKUP(A122,Lookup_T!$A$2:$I$2000,5,FALSE))</f>
      </c>
      <c r="E122" s="73">
        <f>IF(ISERROR(VLOOKUP(A122,Lookup_T!$A$2:$I$2000,6,FALSE)),"",VLOOKUP(A122,Lookup_T!$A$2:$I$2000,6,FALSE))</f>
      </c>
      <c r="F122" s="74"/>
      <c r="G122" s="74"/>
      <c r="H122" s="74"/>
      <c r="I122" s="76">
        <f t="shared" si="1"/>
        <v>0</v>
      </c>
    </row>
    <row r="123" spans="1:9" ht="54" customHeight="1">
      <c r="A123" s="69"/>
      <c r="B123" s="73">
        <f>IF(ISERROR(VLOOKUP(A123,Lookup_T!$A$2:$I$2000,2,FALSE)),"",VLOOKUP(A123,Lookup_T!$A$2:$I$2000,2,FALSE))</f>
      </c>
      <c r="C123" s="73">
        <f>IF(ISERROR(VLOOKUP(A123,Lookup_T!$A$2:$I$2000,3,FALSE)),"",VLOOKUP(A123,Lookup_T!$A$2:$I$2000,3,FALSE))</f>
      </c>
      <c r="D123" s="73">
        <f>IF(ISERROR(VLOOKUP(A123,Lookup_T!$A$2:$I$2000,5,FALSE)),"",VLOOKUP(A123,Lookup_T!$A$2:$I$2000,5,FALSE))</f>
      </c>
      <c r="E123" s="73">
        <f>IF(ISERROR(VLOOKUP(A123,Lookup_T!$A$2:$I$2000,6,FALSE)),"",VLOOKUP(A123,Lookup_T!$A$2:$I$2000,6,FALSE))</f>
      </c>
      <c r="F123" s="74"/>
      <c r="G123" s="74"/>
      <c r="H123" s="74"/>
      <c r="I123" s="76">
        <f t="shared" si="1"/>
        <v>0</v>
      </c>
    </row>
    <row r="124" spans="1:9" ht="54" customHeight="1">
      <c r="A124" s="69"/>
      <c r="B124" s="73">
        <f>IF(ISERROR(VLOOKUP(A124,Lookup_T!$A$2:$I$2000,2,FALSE)),"",VLOOKUP(A124,Lookup_T!$A$2:$I$2000,2,FALSE))</f>
      </c>
      <c r="C124" s="73">
        <f>IF(ISERROR(VLOOKUP(A124,Lookup_T!$A$2:$I$2000,3,FALSE)),"",VLOOKUP(A124,Lookup_T!$A$2:$I$2000,3,FALSE))</f>
      </c>
      <c r="D124" s="73">
        <f>IF(ISERROR(VLOOKUP(A124,Lookup_T!$A$2:$I$2000,5,FALSE)),"",VLOOKUP(A124,Lookup_T!$A$2:$I$2000,5,FALSE))</f>
      </c>
      <c r="E124" s="73">
        <f>IF(ISERROR(VLOOKUP(A124,Lookup_T!$A$2:$I$2000,6,FALSE)),"",VLOOKUP(A124,Lookup_T!$A$2:$I$2000,6,FALSE))</f>
      </c>
      <c r="F124" s="74"/>
      <c r="G124" s="74"/>
      <c r="H124" s="74"/>
      <c r="I124" s="76">
        <f t="shared" si="1"/>
        <v>0</v>
      </c>
    </row>
    <row r="125" spans="1:9" ht="54" customHeight="1">
      <c r="A125" s="69"/>
      <c r="B125" s="73">
        <f>IF(ISERROR(VLOOKUP(A125,Lookup_T!$A$2:$I$2000,2,FALSE)),"",VLOOKUP(A125,Lookup_T!$A$2:$I$2000,2,FALSE))</f>
      </c>
      <c r="C125" s="73">
        <f>IF(ISERROR(VLOOKUP(A125,Lookup_T!$A$2:$I$2000,3,FALSE)),"",VLOOKUP(A125,Lookup_T!$A$2:$I$2000,3,FALSE))</f>
      </c>
      <c r="D125" s="73">
        <f>IF(ISERROR(VLOOKUP(A125,Lookup_T!$A$2:$I$2000,5,FALSE)),"",VLOOKUP(A125,Lookup_T!$A$2:$I$2000,5,FALSE))</f>
      </c>
      <c r="E125" s="73">
        <f>IF(ISERROR(VLOOKUP(A125,Lookup_T!$A$2:$I$2000,6,FALSE)),"",VLOOKUP(A125,Lookup_T!$A$2:$I$2000,6,FALSE))</f>
      </c>
      <c r="F125" s="74"/>
      <c r="G125" s="74"/>
      <c r="H125" s="74"/>
      <c r="I125" s="76">
        <f t="shared" si="1"/>
        <v>0</v>
      </c>
    </row>
    <row r="126" spans="1:9" ht="54" customHeight="1">
      <c r="A126" s="69"/>
      <c r="B126" s="73">
        <f>IF(ISERROR(VLOOKUP(A126,Lookup_T!$A$2:$I$2000,2,FALSE)),"",VLOOKUP(A126,Lookup_T!$A$2:$I$2000,2,FALSE))</f>
      </c>
      <c r="C126" s="73">
        <f>IF(ISERROR(VLOOKUP(A126,Lookup_T!$A$2:$I$2000,3,FALSE)),"",VLOOKUP(A126,Lookup_T!$A$2:$I$2000,3,FALSE))</f>
      </c>
      <c r="D126" s="73">
        <f>IF(ISERROR(VLOOKUP(A126,Lookup_T!$A$2:$I$2000,5,FALSE)),"",VLOOKUP(A126,Lookup_T!$A$2:$I$2000,5,FALSE))</f>
      </c>
      <c r="E126" s="73">
        <f>IF(ISERROR(VLOOKUP(A126,Lookup_T!$A$2:$I$2000,6,FALSE)),"",VLOOKUP(A126,Lookup_T!$A$2:$I$2000,6,FALSE))</f>
      </c>
      <c r="F126" s="74"/>
      <c r="G126" s="74"/>
      <c r="H126" s="74"/>
      <c r="I126" s="76">
        <f t="shared" si="1"/>
        <v>0</v>
      </c>
    </row>
    <row r="127" spans="1:9" ht="54" customHeight="1">
      <c r="A127" s="69"/>
      <c r="B127" s="73">
        <f>IF(ISERROR(VLOOKUP(A127,Lookup_T!$A$2:$I$2000,2,FALSE)),"",VLOOKUP(A127,Lookup_T!$A$2:$I$2000,2,FALSE))</f>
      </c>
      <c r="C127" s="73">
        <f>IF(ISERROR(VLOOKUP(A127,Lookup_T!$A$2:$I$2000,3,FALSE)),"",VLOOKUP(A127,Lookup_T!$A$2:$I$2000,3,FALSE))</f>
      </c>
      <c r="D127" s="73">
        <f>IF(ISERROR(VLOOKUP(A127,Lookup_T!$A$2:$I$2000,5,FALSE)),"",VLOOKUP(A127,Lookup_T!$A$2:$I$2000,5,FALSE))</f>
      </c>
      <c r="E127" s="73">
        <f>IF(ISERROR(VLOOKUP(A127,Lookup_T!$A$2:$I$2000,6,FALSE)),"",VLOOKUP(A127,Lookup_T!$A$2:$I$2000,6,FALSE))</f>
      </c>
      <c r="F127" s="74"/>
      <c r="G127" s="74"/>
      <c r="H127" s="74"/>
      <c r="I127" s="76">
        <f t="shared" si="1"/>
        <v>0</v>
      </c>
    </row>
    <row r="128" spans="1:9" ht="54" customHeight="1">
      <c r="A128" s="69"/>
      <c r="B128" s="73">
        <f>IF(ISERROR(VLOOKUP(A128,Lookup_T!$A$2:$I$2000,2,FALSE)),"",VLOOKUP(A128,Lookup_T!$A$2:$I$2000,2,FALSE))</f>
      </c>
      <c r="C128" s="73">
        <f>IF(ISERROR(VLOOKUP(A128,Lookup_T!$A$2:$I$2000,3,FALSE)),"",VLOOKUP(A128,Lookup_T!$A$2:$I$2000,3,FALSE))</f>
      </c>
      <c r="D128" s="73">
        <f>IF(ISERROR(VLOOKUP(A128,Lookup_T!$A$2:$I$2000,5,FALSE)),"",VLOOKUP(A128,Lookup_T!$A$2:$I$2000,5,FALSE))</f>
      </c>
      <c r="E128" s="73">
        <f>IF(ISERROR(VLOOKUP(A128,Lookup_T!$A$2:$I$2000,6,FALSE)),"",VLOOKUP(A128,Lookup_T!$A$2:$I$2000,6,FALSE))</f>
      </c>
      <c r="F128" s="74"/>
      <c r="G128" s="74"/>
      <c r="H128" s="74"/>
      <c r="I128" s="76">
        <f t="shared" si="1"/>
        <v>0</v>
      </c>
    </row>
    <row r="129" spans="1:9" ht="54" customHeight="1">
      <c r="A129" s="69"/>
      <c r="B129" s="73">
        <f>IF(ISERROR(VLOOKUP(A129,Lookup_T!$A$2:$I$2000,2,FALSE)),"",VLOOKUP(A129,Lookup_T!$A$2:$I$2000,2,FALSE))</f>
      </c>
      <c r="C129" s="73">
        <f>IF(ISERROR(VLOOKUP(A129,Lookup_T!$A$2:$I$2000,3,FALSE)),"",VLOOKUP(A129,Lookup_T!$A$2:$I$2000,3,FALSE))</f>
      </c>
      <c r="D129" s="73">
        <f>IF(ISERROR(VLOOKUP(A129,Lookup_T!$A$2:$I$2000,5,FALSE)),"",VLOOKUP(A129,Lookup_T!$A$2:$I$2000,5,FALSE))</f>
      </c>
      <c r="E129" s="73">
        <f>IF(ISERROR(VLOOKUP(A129,Lookup_T!$A$2:$I$2000,6,FALSE)),"",VLOOKUP(A129,Lookup_T!$A$2:$I$2000,6,FALSE))</f>
      </c>
      <c r="F129" s="74"/>
      <c r="G129" s="74"/>
      <c r="H129" s="74"/>
      <c r="I129" s="76">
        <f t="shared" si="1"/>
        <v>0</v>
      </c>
    </row>
    <row r="130" spans="1:9" ht="54" customHeight="1">
      <c r="A130" s="69"/>
      <c r="B130" s="73">
        <f>IF(ISERROR(VLOOKUP(A130,Lookup_T!$A$2:$I$2000,2,FALSE)),"",VLOOKUP(A130,Lookup_T!$A$2:$I$2000,2,FALSE))</f>
      </c>
      <c r="C130" s="73">
        <f>IF(ISERROR(VLOOKUP(A130,Lookup_T!$A$2:$I$2000,3,FALSE)),"",VLOOKUP(A130,Lookup_T!$A$2:$I$2000,3,FALSE))</f>
      </c>
      <c r="D130" s="73">
        <f>IF(ISERROR(VLOOKUP(A130,Lookup_T!$A$2:$I$2000,5,FALSE)),"",VLOOKUP(A130,Lookup_T!$A$2:$I$2000,5,FALSE))</f>
      </c>
      <c r="E130" s="73">
        <f>IF(ISERROR(VLOOKUP(A130,Lookup_T!$A$2:$I$2000,6,FALSE)),"",VLOOKUP(A130,Lookup_T!$A$2:$I$2000,6,FALSE))</f>
      </c>
      <c r="F130" s="74"/>
      <c r="G130" s="74"/>
      <c r="H130" s="74"/>
      <c r="I130" s="76">
        <f t="shared" si="1"/>
        <v>0</v>
      </c>
    </row>
    <row r="131" spans="1:9" ht="54" customHeight="1">
      <c r="A131" s="69"/>
      <c r="B131" s="73">
        <f>IF(ISERROR(VLOOKUP(A131,Lookup_T!$A$2:$I$2000,2,FALSE)),"",VLOOKUP(A131,Lookup_T!$A$2:$I$2000,2,FALSE))</f>
      </c>
      <c r="C131" s="73">
        <f>IF(ISERROR(VLOOKUP(A131,Lookup_T!$A$2:$I$2000,3,FALSE)),"",VLOOKUP(A131,Lookup_T!$A$2:$I$2000,3,FALSE))</f>
      </c>
      <c r="D131" s="73">
        <f>IF(ISERROR(VLOOKUP(A131,Lookup_T!$A$2:$I$2000,5,FALSE)),"",VLOOKUP(A131,Lookup_T!$A$2:$I$2000,5,FALSE))</f>
      </c>
      <c r="E131" s="73">
        <f>IF(ISERROR(VLOOKUP(A131,Lookup_T!$A$2:$I$2000,6,FALSE)),"",VLOOKUP(A131,Lookup_T!$A$2:$I$2000,6,FALSE))</f>
      </c>
      <c r="F131" s="74"/>
      <c r="G131" s="74"/>
      <c r="H131" s="74"/>
      <c r="I131" s="76">
        <f t="shared" si="1"/>
        <v>0</v>
      </c>
    </row>
    <row r="132" spans="1:9" ht="54" customHeight="1">
      <c r="A132" s="69"/>
      <c r="B132" s="73">
        <f>IF(ISERROR(VLOOKUP(A132,Lookup_T!$A$2:$I$2000,2,FALSE)),"",VLOOKUP(A132,Lookup_T!$A$2:$I$2000,2,FALSE))</f>
      </c>
      <c r="C132" s="73">
        <f>IF(ISERROR(VLOOKUP(A132,Lookup_T!$A$2:$I$2000,3,FALSE)),"",VLOOKUP(A132,Lookup_T!$A$2:$I$2000,3,FALSE))</f>
      </c>
      <c r="D132" s="73">
        <f>IF(ISERROR(VLOOKUP(A132,Lookup_T!$A$2:$I$2000,5,FALSE)),"",VLOOKUP(A132,Lookup_T!$A$2:$I$2000,5,FALSE))</f>
      </c>
      <c r="E132" s="73">
        <f>IF(ISERROR(VLOOKUP(A132,Lookup_T!$A$2:$I$2000,6,FALSE)),"",VLOOKUP(A132,Lookup_T!$A$2:$I$2000,6,FALSE))</f>
      </c>
      <c r="F132" s="74"/>
      <c r="G132" s="74"/>
      <c r="H132" s="74"/>
      <c r="I132" s="76">
        <f t="shared" si="1"/>
        <v>0</v>
      </c>
    </row>
    <row r="133" spans="1:9" ht="54" customHeight="1">
      <c r="A133" s="69"/>
      <c r="B133" s="73">
        <f>IF(ISERROR(VLOOKUP(A133,Lookup_T!$A$2:$I$2000,2,FALSE)),"",VLOOKUP(A133,Lookup_T!$A$2:$I$2000,2,FALSE))</f>
      </c>
      <c r="C133" s="73">
        <f>IF(ISERROR(VLOOKUP(A133,Lookup_T!$A$2:$I$2000,3,FALSE)),"",VLOOKUP(A133,Lookup_T!$A$2:$I$2000,3,FALSE))</f>
      </c>
      <c r="D133" s="73">
        <f>IF(ISERROR(VLOOKUP(A133,Lookup_T!$A$2:$I$2000,5,FALSE)),"",VLOOKUP(A133,Lookup_T!$A$2:$I$2000,5,FALSE))</f>
      </c>
      <c r="E133" s="73">
        <f>IF(ISERROR(VLOOKUP(A133,Lookup_T!$A$2:$I$2000,6,FALSE)),"",VLOOKUP(A133,Lookup_T!$A$2:$I$2000,6,FALSE))</f>
      </c>
      <c r="F133" s="74"/>
      <c r="G133" s="74"/>
      <c r="H133" s="74"/>
      <c r="I133" s="76">
        <f t="shared" si="1"/>
        <v>0</v>
      </c>
    </row>
    <row r="134" spans="1:9" ht="54" customHeight="1">
      <c r="A134" s="69"/>
      <c r="B134" s="73">
        <f>IF(ISERROR(VLOOKUP(A134,Lookup_T!$A$2:$I$2000,2,FALSE)),"",VLOOKUP(A134,Lookup_T!$A$2:$I$2000,2,FALSE))</f>
      </c>
      <c r="C134" s="73">
        <f>IF(ISERROR(VLOOKUP(A134,Lookup_T!$A$2:$I$2000,3,FALSE)),"",VLOOKUP(A134,Lookup_T!$A$2:$I$2000,3,FALSE))</f>
      </c>
      <c r="D134" s="73">
        <f>IF(ISERROR(VLOOKUP(A134,Lookup_T!$A$2:$I$2000,5,FALSE)),"",VLOOKUP(A134,Lookup_T!$A$2:$I$2000,5,FALSE))</f>
      </c>
      <c r="E134" s="73">
        <f>IF(ISERROR(VLOOKUP(A134,Lookup_T!$A$2:$I$2000,6,FALSE)),"",VLOOKUP(A134,Lookup_T!$A$2:$I$2000,6,FALSE))</f>
      </c>
      <c r="F134" s="74"/>
      <c r="G134" s="74"/>
      <c r="H134" s="74"/>
      <c r="I134" s="76">
        <f t="shared" si="1"/>
        <v>0</v>
      </c>
    </row>
    <row r="135" spans="1:9" ht="54" customHeight="1">
      <c r="A135" s="69"/>
      <c r="B135" s="73">
        <f>IF(ISERROR(VLOOKUP(A135,Lookup_T!$A$2:$I$2000,2,FALSE)),"",VLOOKUP(A135,Lookup_T!$A$2:$I$2000,2,FALSE))</f>
      </c>
      <c r="C135" s="73">
        <f>IF(ISERROR(VLOOKUP(A135,Lookup_T!$A$2:$I$2000,3,FALSE)),"",VLOOKUP(A135,Lookup_T!$A$2:$I$2000,3,FALSE))</f>
      </c>
      <c r="D135" s="73">
        <f>IF(ISERROR(VLOOKUP(A135,Lookup_T!$A$2:$I$2000,5,FALSE)),"",VLOOKUP(A135,Lookup_T!$A$2:$I$2000,5,FALSE))</f>
      </c>
      <c r="E135" s="73">
        <f>IF(ISERROR(VLOOKUP(A135,Lookup_T!$A$2:$I$2000,6,FALSE)),"",VLOOKUP(A135,Lookup_T!$A$2:$I$2000,6,FALSE))</f>
      </c>
      <c r="F135" s="74"/>
      <c r="G135" s="74"/>
      <c r="H135" s="74"/>
      <c r="I135" s="76">
        <f t="shared" si="1"/>
        <v>0</v>
      </c>
    </row>
    <row r="136" spans="1:9" ht="54" customHeight="1">
      <c r="A136" s="69"/>
      <c r="B136" s="73">
        <f>IF(ISERROR(VLOOKUP(A136,Lookup_T!$A$2:$I$2000,2,FALSE)),"",VLOOKUP(A136,Lookup_T!$A$2:$I$2000,2,FALSE))</f>
      </c>
      <c r="C136" s="73">
        <f>IF(ISERROR(VLOOKUP(A136,Lookup_T!$A$2:$I$2000,3,FALSE)),"",VLOOKUP(A136,Lookup_T!$A$2:$I$2000,3,FALSE))</f>
      </c>
      <c r="D136" s="73">
        <f>IF(ISERROR(VLOOKUP(A136,Lookup_T!$A$2:$I$2000,5,FALSE)),"",VLOOKUP(A136,Lookup_T!$A$2:$I$2000,5,FALSE))</f>
      </c>
      <c r="E136" s="73">
        <f>IF(ISERROR(VLOOKUP(A136,Lookup_T!$A$2:$I$2000,6,FALSE)),"",VLOOKUP(A136,Lookup_T!$A$2:$I$2000,6,FALSE))</f>
      </c>
      <c r="F136" s="74"/>
      <c r="G136" s="74"/>
      <c r="H136" s="74"/>
      <c r="I136" s="76">
        <f t="shared" si="1"/>
        <v>0</v>
      </c>
    </row>
    <row r="137" spans="1:9" ht="54" customHeight="1">
      <c r="A137" s="69"/>
      <c r="B137" s="73">
        <f>IF(ISERROR(VLOOKUP(A137,Lookup_T!$A$2:$I$2000,2,FALSE)),"",VLOOKUP(A137,Lookup_T!$A$2:$I$2000,2,FALSE))</f>
      </c>
      <c r="C137" s="73">
        <f>IF(ISERROR(VLOOKUP(A137,Lookup_T!$A$2:$I$2000,3,FALSE)),"",VLOOKUP(A137,Lookup_T!$A$2:$I$2000,3,FALSE))</f>
      </c>
      <c r="D137" s="73">
        <f>IF(ISERROR(VLOOKUP(A137,Lookup_T!$A$2:$I$2000,5,FALSE)),"",VLOOKUP(A137,Lookup_T!$A$2:$I$2000,5,FALSE))</f>
      </c>
      <c r="E137" s="73">
        <f>IF(ISERROR(VLOOKUP(A137,Lookup_T!$A$2:$I$2000,6,FALSE)),"",VLOOKUP(A137,Lookup_T!$A$2:$I$2000,6,FALSE))</f>
      </c>
      <c r="F137" s="74"/>
      <c r="G137" s="74"/>
      <c r="H137" s="74"/>
      <c r="I137" s="76">
        <f t="shared" si="1"/>
        <v>0</v>
      </c>
    </row>
    <row r="138" spans="1:9" ht="54" customHeight="1">
      <c r="A138" s="69"/>
      <c r="B138" s="73">
        <f>IF(ISERROR(VLOOKUP(A138,Lookup_T!$A$2:$I$2000,2,FALSE)),"",VLOOKUP(A138,Lookup_T!$A$2:$I$2000,2,FALSE))</f>
      </c>
      <c r="C138" s="73">
        <f>IF(ISERROR(VLOOKUP(A138,Lookup_T!$A$2:$I$2000,3,FALSE)),"",VLOOKUP(A138,Lookup_T!$A$2:$I$2000,3,FALSE))</f>
      </c>
      <c r="D138" s="73">
        <f>IF(ISERROR(VLOOKUP(A138,Lookup_T!$A$2:$I$2000,5,FALSE)),"",VLOOKUP(A138,Lookup_T!$A$2:$I$2000,5,FALSE))</f>
      </c>
      <c r="E138" s="73">
        <f>IF(ISERROR(VLOOKUP(A138,Lookup_T!$A$2:$I$2000,6,FALSE)),"",VLOOKUP(A138,Lookup_T!$A$2:$I$2000,6,FALSE))</f>
      </c>
      <c r="F138" s="74"/>
      <c r="G138" s="74"/>
      <c r="H138" s="74"/>
      <c r="I138" s="76">
        <f aca="true" t="shared" si="2" ref="I138:I201">IF(H138-(F138+G138)&lt;0,0,H138-(F138+G138))</f>
        <v>0</v>
      </c>
    </row>
    <row r="139" spans="1:9" ht="54" customHeight="1">
      <c r="A139" s="69"/>
      <c r="B139" s="73">
        <f>IF(ISERROR(VLOOKUP(A139,Lookup_T!$A$2:$I$2000,2,FALSE)),"",VLOOKUP(A139,Lookup_T!$A$2:$I$2000,2,FALSE))</f>
      </c>
      <c r="C139" s="73">
        <f>IF(ISERROR(VLOOKUP(A139,Lookup_T!$A$2:$I$2000,3,FALSE)),"",VLOOKUP(A139,Lookup_T!$A$2:$I$2000,3,FALSE))</f>
      </c>
      <c r="D139" s="73">
        <f>IF(ISERROR(VLOOKUP(A139,Lookup_T!$A$2:$I$2000,5,FALSE)),"",VLOOKUP(A139,Lookup_T!$A$2:$I$2000,5,FALSE))</f>
      </c>
      <c r="E139" s="73">
        <f>IF(ISERROR(VLOOKUP(A139,Lookup_T!$A$2:$I$2000,6,FALSE)),"",VLOOKUP(A139,Lookup_T!$A$2:$I$2000,6,FALSE))</f>
      </c>
      <c r="F139" s="74"/>
      <c r="G139" s="74"/>
      <c r="H139" s="74"/>
      <c r="I139" s="76">
        <f t="shared" si="2"/>
        <v>0</v>
      </c>
    </row>
    <row r="140" spans="1:9" ht="54" customHeight="1">
      <c r="A140" s="69"/>
      <c r="B140" s="73">
        <f>IF(ISERROR(VLOOKUP(A140,Lookup_T!$A$2:$I$2000,2,FALSE)),"",VLOOKUP(A140,Lookup_T!$A$2:$I$2000,2,FALSE))</f>
      </c>
      <c r="C140" s="73">
        <f>IF(ISERROR(VLOOKUP(A140,Lookup_T!$A$2:$I$2000,3,FALSE)),"",VLOOKUP(A140,Lookup_T!$A$2:$I$2000,3,FALSE))</f>
      </c>
      <c r="D140" s="73">
        <f>IF(ISERROR(VLOOKUP(A140,Lookup_T!$A$2:$I$2000,5,FALSE)),"",VLOOKUP(A140,Lookup_T!$A$2:$I$2000,5,FALSE))</f>
      </c>
      <c r="E140" s="73">
        <f>IF(ISERROR(VLOOKUP(A140,Lookup_T!$A$2:$I$2000,6,FALSE)),"",VLOOKUP(A140,Lookup_T!$A$2:$I$2000,6,FALSE))</f>
      </c>
      <c r="F140" s="74"/>
      <c r="G140" s="74"/>
      <c r="H140" s="74"/>
      <c r="I140" s="76">
        <f t="shared" si="2"/>
        <v>0</v>
      </c>
    </row>
    <row r="141" spans="1:9" ht="54" customHeight="1">
      <c r="A141" s="69"/>
      <c r="B141" s="73">
        <f>IF(ISERROR(VLOOKUP(A141,Lookup_T!$A$2:$I$2000,2,FALSE)),"",VLOOKUP(A141,Lookup_T!$A$2:$I$2000,2,FALSE))</f>
      </c>
      <c r="C141" s="73">
        <f>IF(ISERROR(VLOOKUP(A141,Lookup_T!$A$2:$I$2000,3,FALSE)),"",VLOOKUP(A141,Lookup_T!$A$2:$I$2000,3,FALSE))</f>
      </c>
      <c r="D141" s="73">
        <f>IF(ISERROR(VLOOKUP(A141,Lookup_T!$A$2:$I$2000,5,FALSE)),"",VLOOKUP(A141,Lookup_T!$A$2:$I$2000,5,FALSE))</f>
      </c>
      <c r="E141" s="73">
        <f>IF(ISERROR(VLOOKUP(A141,Lookup_T!$A$2:$I$2000,6,FALSE)),"",VLOOKUP(A141,Lookup_T!$A$2:$I$2000,6,FALSE))</f>
      </c>
      <c r="F141" s="74"/>
      <c r="G141" s="74"/>
      <c r="H141" s="74"/>
      <c r="I141" s="76">
        <f t="shared" si="2"/>
        <v>0</v>
      </c>
    </row>
    <row r="142" spans="1:9" ht="54" customHeight="1">
      <c r="A142" s="69"/>
      <c r="B142" s="73">
        <f>IF(ISERROR(VLOOKUP(A142,Lookup_T!$A$2:$I$2000,2,FALSE)),"",VLOOKUP(A142,Lookup_T!$A$2:$I$2000,2,FALSE))</f>
      </c>
      <c r="C142" s="73">
        <f>IF(ISERROR(VLOOKUP(A142,Lookup_T!$A$2:$I$2000,3,FALSE)),"",VLOOKUP(A142,Lookup_T!$A$2:$I$2000,3,FALSE))</f>
      </c>
      <c r="D142" s="73">
        <f>IF(ISERROR(VLOOKUP(A142,Lookup_T!$A$2:$I$2000,5,FALSE)),"",VLOOKUP(A142,Lookup_T!$A$2:$I$2000,5,FALSE))</f>
      </c>
      <c r="E142" s="73">
        <f>IF(ISERROR(VLOOKUP(A142,Lookup_T!$A$2:$I$2000,6,FALSE)),"",VLOOKUP(A142,Lookup_T!$A$2:$I$2000,6,FALSE))</f>
      </c>
      <c r="F142" s="74"/>
      <c r="G142" s="74"/>
      <c r="H142" s="74"/>
      <c r="I142" s="76">
        <f t="shared" si="2"/>
        <v>0</v>
      </c>
    </row>
    <row r="143" spans="1:9" ht="54" customHeight="1">
      <c r="A143" s="69"/>
      <c r="B143" s="73">
        <f>IF(ISERROR(VLOOKUP(A143,Lookup_T!$A$2:$I$2000,2,FALSE)),"",VLOOKUP(A143,Lookup_T!$A$2:$I$2000,2,FALSE))</f>
      </c>
      <c r="C143" s="73">
        <f>IF(ISERROR(VLOOKUP(A143,Lookup_T!$A$2:$I$2000,3,FALSE)),"",VLOOKUP(A143,Lookup_T!$A$2:$I$2000,3,FALSE))</f>
      </c>
      <c r="D143" s="73">
        <f>IF(ISERROR(VLOOKUP(A143,Lookup_T!$A$2:$I$2000,5,FALSE)),"",VLOOKUP(A143,Lookup_T!$A$2:$I$2000,5,FALSE))</f>
      </c>
      <c r="E143" s="73">
        <f>IF(ISERROR(VLOOKUP(A143,Lookup_T!$A$2:$I$2000,6,FALSE)),"",VLOOKUP(A143,Lookup_T!$A$2:$I$2000,6,FALSE))</f>
      </c>
      <c r="F143" s="74"/>
      <c r="G143" s="74"/>
      <c r="H143" s="74"/>
      <c r="I143" s="76">
        <f t="shared" si="2"/>
        <v>0</v>
      </c>
    </row>
    <row r="144" spans="1:9" ht="54" customHeight="1">
      <c r="A144" s="69"/>
      <c r="B144" s="73">
        <f>IF(ISERROR(VLOOKUP(A144,Lookup_T!$A$2:$I$2000,2,FALSE)),"",VLOOKUP(A144,Lookup_T!$A$2:$I$2000,2,FALSE))</f>
      </c>
      <c r="C144" s="73">
        <f>IF(ISERROR(VLOOKUP(A144,Lookup_T!$A$2:$I$2000,3,FALSE)),"",VLOOKUP(A144,Lookup_T!$A$2:$I$2000,3,FALSE))</f>
      </c>
      <c r="D144" s="73">
        <f>IF(ISERROR(VLOOKUP(A144,Lookup_T!$A$2:$I$2000,5,FALSE)),"",VLOOKUP(A144,Lookup_T!$A$2:$I$2000,5,FALSE))</f>
      </c>
      <c r="E144" s="73">
        <f>IF(ISERROR(VLOOKUP(A144,Lookup_T!$A$2:$I$2000,6,FALSE)),"",VLOOKUP(A144,Lookup_T!$A$2:$I$2000,6,FALSE))</f>
      </c>
      <c r="F144" s="74"/>
      <c r="G144" s="74"/>
      <c r="H144" s="74"/>
      <c r="I144" s="76">
        <f t="shared" si="2"/>
        <v>0</v>
      </c>
    </row>
    <row r="145" spans="1:9" ht="54" customHeight="1">
      <c r="A145" s="69"/>
      <c r="B145" s="73">
        <f>IF(ISERROR(VLOOKUP(A145,Lookup_T!$A$2:$I$2000,2,FALSE)),"",VLOOKUP(A145,Lookup_T!$A$2:$I$2000,2,FALSE))</f>
      </c>
      <c r="C145" s="73">
        <f>IF(ISERROR(VLOOKUP(A145,Lookup_T!$A$2:$I$2000,3,FALSE)),"",VLOOKUP(A145,Lookup_T!$A$2:$I$2000,3,FALSE))</f>
      </c>
      <c r="D145" s="73">
        <f>IF(ISERROR(VLOOKUP(A145,Lookup_T!$A$2:$I$2000,5,FALSE)),"",VLOOKUP(A145,Lookup_T!$A$2:$I$2000,5,FALSE))</f>
      </c>
      <c r="E145" s="73">
        <f>IF(ISERROR(VLOOKUP(A145,Lookup_T!$A$2:$I$2000,6,FALSE)),"",VLOOKUP(A145,Lookup_T!$A$2:$I$2000,6,FALSE))</f>
      </c>
      <c r="F145" s="74"/>
      <c r="G145" s="74"/>
      <c r="H145" s="74"/>
      <c r="I145" s="76">
        <f t="shared" si="2"/>
        <v>0</v>
      </c>
    </row>
    <row r="146" spans="1:9" ht="54" customHeight="1">
      <c r="A146" s="69"/>
      <c r="B146" s="73">
        <f>IF(ISERROR(VLOOKUP(A146,Lookup_T!$A$2:$I$2000,2,FALSE)),"",VLOOKUP(A146,Lookup_T!$A$2:$I$2000,2,FALSE))</f>
      </c>
      <c r="C146" s="73">
        <f>IF(ISERROR(VLOOKUP(A146,Lookup_T!$A$2:$I$2000,3,FALSE)),"",VLOOKUP(A146,Lookup_T!$A$2:$I$2000,3,FALSE))</f>
      </c>
      <c r="D146" s="73">
        <f>IF(ISERROR(VLOOKUP(A146,Lookup_T!$A$2:$I$2000,5,FALSE)),"",VLOOKUP(A146,Lookup_T!$A$2:$I$2000,5,FALSE))</f>
      </c>
      <c r="E146" s="73">
        <f>IF(ISERROR(VLOOKUP(A146,Lookup_T!$A$2:$I$2000,6,FALSE)),"",VLOOKUP(A146,Lookup_T!$A$2:$I$2000,6,FALSE))</f>
      </c>
      <c r="F146" s="74"/>
      <c r="G146" s="74"/>
      <c r="H146" s="74"/>
      <c r="I146" s="76">
        <f t="shared" si="2"/>
        <v>0</v>
      </c>
    </row>
    <row r="147" spans="1:9" ht="54" customHeight="1">
      <c r="A147" s="69"/>
      <c r="B147" s="73">
        <f>IF(ISERROR(VLOOKUP(A147,Lookup_T!$A$2:$I$2000,2,FALSE)),"",VLOOKUP(A147,Lookup_T!$A$2:$I$2000,2,FALSE))</f>
      </c>
      <c r="C147" s="73">
        <f>IF(ISERROR(VLOOKUP(A147,Lookup_T!$A$2:$I$2000,3,FALSE)),"",VLOOKUP(A147,Lookup_T!$A$2:$I$2000,3,FALSE))</f>
      </c>
      <c r="D147" s="73">
        <f>IF(ISERROR(VLOOKUP(A147,Lookup_T!$A$2:$I$2000,5,FALSE)),"",VLOOKUP(A147,Lookup_T!$A$2:$I$2000,5,FALSE))</f>
      </c>
      <c r="E147" s="73">
        <f>IF(ISERROR(VLOOKUP(A147,Lookup_T!$A$2:$I$2000,6,FALSE)),"",VLOOKUP(A147,Lookup_T!$A$2:$I$2000,6,FALSE))</f>
      </c>
      <c r="F147" s="74"/>
      <c r="G147" s="74"/>
      <c r="H147" s="74"/>
      <c r="I147" s="76">
        <f t="shared" si="2"/>
        <v>0</v>
      </c>
    </row>
    <row r="148" spans="1:9" ht="54" customHeight="1">
      <c r="A148" s="69"/>
      <c r="B148" s="73">
        <f>IF(ISERROR(VLOOKUP(A148,Lookup_T!$A$2:$I$2000,2,FALSE)),"",VLOOKUP(A148,Lookup_T!$A$2:$I$2000,2,FALSE))</f>
      </c>
      <c r="C148" s="73">
        <f>IF(ISERROR(VLOOKUP(A148,Lookup_T!$A$2:$I$2000,3,FALSE)),"",VLOOKUP(A148,Lookup_T!$A$2:$I$2000,3,FALSE))</f>
      </c>
      <c r="D148" s="73">
        <f>IF(ISERROR(VLOOKUP(A148,Lookup_T!$A$2:$I$2000,5,FALSE)),"",VLOOKUP(A148,Lookup_T!$A$2:$I$2000,5,FALSE))</f>
      </c>
      <c r="E148" s="73">
        <f>IF(ISERROR(VLOOKUP(A148,Lookup_T!$A$2:$I$2000,6,FALSE)),"",VLOOKUP(A148,Lookup_T!$A$2:$I$2000,6,FALSE))</f>
      </c>
      <c r="F148" s="74"/>
      <c r="G148" s="74"/>
      <c r="H148" s="74"/>
      <c r="I148" s="76">
        <f t="shared" si="2"/>
        <v>0</v>
      </c>
    </row>
    <row r="149" spans="1:9" ht="54" customHeight="1">
      <c r="A149" s="69"/>
      <c r="B149" s="73">
        <f>IF(ISERROR(VLOOKUP(A149,Lookup_T!$A$2:$I$2000,2,FALSE)),"",VLOOKUP(A149,Lookup_T!$A$2:$I$2000,2,FALSE))</f>
      </c>
      <c r="C149" s="73">
        <f>IF(ISERROR(VLOOKUP(A149,Lookup_T!$A$2:$I$2000,3,FALSE)),"",VLOOKUP(A149,Lookup_T!$A$2:$I$2000,3,FALSE))</f>
      </c>
      <c r="D149" s="73">
        <f>IF(ISERROR(VLOOKUP(A149,Lookup_T!$A$2:$I$2000,5,FALSE)),"",VLOOKUP(A149,Lookup_T!$A$2:$I$2000,5,FALSE))</f>
      </c>
      <c r="E149" s="73">
        <f>IF(ISERROR(VLOOKUP(A149,Lookup_T!$A$2:$I$2000,6,FALSE)),"",VLOOKUP(A149,Lookup_T!$A$2:$I$2000,6,FALSE))</f>
      </c>
      <c r="F149" s="74"/>
      <c r="G149" s="74"/>
      <c r="H149" s="74"/>
      <c r="I149" s="76">
        <f t="shared" si="2"/>
        <v>0</v>
      </c>
    </row>
    <row r="150" spans="1:9" ht="54" customHeight="1">
      <c r="A150" s="69"/>
      <c r="B150" s="73">
        <f>IF(ISERROR(VLOOKUP(A150,Lookup_T!$A$2:$I$2000,2,FALSE)),"",VLOOKUP(A150,Lookup_T!$A$2:$I$2000,2,FALSE))</f>
      </c>
      <c r="C150" s="73">
        <f>IF(ISERROR(VLOOKUP(A150,Lookup_T!$A$2:$I$2000,3,FALSE)),"",VLOOKUP(A150,Lookup_T!$A$2:$I$2000,3,FALSE))</f>
      </c>
      <c r="D150" s="73">
        <f>IF(ISERROR(VLOOKUP(A150,Lookup_T!$A$2:$I$2000,5,FALSE)),"",VLOOKUP(A150,Lookup_T!$A$2:$I$2000,5,FALSE))</f>
      </c>
      <c r="E150" s="73">
        <f>IF(ISERROR(VLOOKUP(A150,Lookup_T!$A$2:$I$2000,6,FALSE)),"",VLOOKUP(A150,Lookup_T!$A$2:$I$2000,6,FALSE))</f>
      </c>
      <c r="F150" s="74"/>
      <c r="G150" s="74"/>
      <c r="H150" s="74"/>
      <c r="I150" s="76">
        <f t="shared" si="2"/>
        <v>0</v>
      </c>
    </row>
    <row r="151" spans="1:9" ht="54" customHeight="1">
      <c r="A151" s="69"/>
      <c r="B151" s="73">
        <f>IF(ISERROR(VLOOKUP(A151,Lookup_T!$A$2:$I$2000,2,FALSE)),"",VLOOKUP(A151,Lookup_T!$A$2:$I$2000,2,FALSE))</f>
      </c>
      <c r="C151" s="73">
        <f>IF(ISERROR(VLOOKUP(A151,Lookup_T!$A$2:$I$2000,3,FALSE)),"",VLOOKUP(A151,Lookup_T!$A$2:$I$2000,3,FALSE))</f>
      </c>
      <c r="D151" s="73">
        <f>IF(ISERROR(VLOOKUP(A151,Lookup_T!$A$2:$I$2000,5,FALSE)),"",VLOOKUP(A151,Lookup_T!$A$2:$I$2000,5,FALSE))</f>
      </c>
      <c r="E151" s="73">
        <f>IF(ISERROR(VLOOKUP(A151,Lookup_T!$A$2:$I$2000,6,FALSE)),"",VLOOKUP(A151,Lookup_T!$A$2:$I$2000,6,FALSE))</f>
      </c>
      <c r="F151" s="74"/>
      <c r="G151" s="74"/>
      <c r="H151" s="74"/>
      <c r="I151" s="76">
        <f t="shared" si="2"/>
        <v>0</v>
      </c>
    </row>
    <row r="152" spans="1:9" ht="54" customHeight="1">
      <c r="A152" s="69"/>
      <c r="B152" s="73">
        <f>IF(ISERROR(VLOOKUP(A152,Lookup_T!$A$2:$I$2000,2,FALSE)),"",VLOOKUP(A152,Lookup_T!$A$2:$I$2000,2,FALSE))</f>
      </c>
      <c r="C152" s="73">
        <f>IF(ISERROR(VLOOKUP(A152,Lookup_T!$A$2:$I$2000,3,FALSE)),"",VLOOKUP(A152,Lookup_T!$A$2:$I$2000,3,FALSE))</f>
      </c>
      <c r="D152" s="73">
        <f>IF(ISERROR(VLOOKUP(A152,Lookup_T!$A$2:$I$2000,5,FALSE)),"",VLOOKUP(A152,Lookup_T!$A$2:$I$2000,5,FALSE))</f>
      </c>
      <c r="E152" s="73">
        <f>IF(ISERROR(VLOOKUP(A152,Lookup_T!$A$2:$I$2000,6,FALSE)),"",VLOOKUP(A152,Lookup_T!$A$2:$I$2000,6,FALSE))</f>
      </c>
      <c r="F152" s="74"/>
      <c r="G152" s="74"/>
      <c r="H152" s="74"/>
      <c r="I152" s="76">
        <f t="shared" si="2"/>
        <v>0</v>
      </c>
    </row>
    <row r="153" spans="1:9" ht="54" customHeight="1">
      <c r="A153" s="69"/>
      <c r="B153" s="73">
        <f>IF(ISERROR(VLOOKUP(A153,Lookup_T!$A$2:$I$2000,2,FALSE)),"",VLOOKUP(A153,Lookup_T!$A$2:$I$2000,2,FALSE))</f>
      </c>
      <c r="C153" s="73">
        <f>IF(ISERROR(VLOOKUP(A153,Lookup_T!$A$2:$I$2000,3,FALSE)),"",VLOOKUP(A153,Lookup_T!$A$2:$I$2000,3,FALSE))</f>
      </c>
      <c r="D153" s="73">
        <f>IF(ISERROR(VLOOKUP(A153,Lookup_T!$A$2:$I$2000,5,FALSE)),"",VLOOKUP(A153,Lookup_T!$A$2:$I$2000,5,FALSE))</f>
      </c>
      <c r="E153" s="73">
        <f>IF(ISERROR(VLOOKUP(A153,Lookup_T!$A$2:$I$2000,6,FALSE)),"",VLOOKUP(A153,Lookup_T!$A$2:$I$2000,6,FALSE))</f>
      </c>
      <c r="F153" s="74"/>
      <c r="G153" s="74"/>
      <c r="H153" s="74"/>
      <c r="I153" s="76">
        <f t="shared" si="2"/>
        <v>0</v>
      </c>
    </row>
    <row r="154" spans="1:9" ht="54" customHeight="1">
      <c r="A154" s="69"/>
      <c r="B154" s="73">
        <f>IF(ISERROR(VLOOKUP(A154,Lookup_T!$A$2:$I$2000,2,FALSE)),"",VLOOKUP(A154,Lookup_T!$A$2:$I$2000,2,FALSE))</f>
      </c>
      <c r="C154" s="73">
        <f>IF(ISERROR(VLOOKUP(A154,Lookup_T!$A$2:$I$2000,3,FALSE)),"",VLOOKUP(A154,Lookup_T!$A$2:$I$2000,3,FALSE))</f>
      </c>
      <c r="D154" s="73">
        <f>IF(ISERROR(VLOOKUP(A154,Lookup_T!$A$2:$I$2000,5,FALSE)),"",VLOOKUP(A154,Lookup_T!$A$2:$I$2000,5,FALSE))</f>
      </c>
      <c r="E154" s="73">
        <f>IF(ISERROR(VLOOKUP(A154,Lookup_T!$A$2:$I$2000,6,FALSE)),"",VLOOKUP(A154,Lookup_T!$A$2:$I$2000,6,FALSE))</f>
      </c>
      <c r="F154" s="74"/>
      <c r="G154" s="74"/>
      <c r="H154" s="74"/>
      <c r="I154" s="76">
        <f t="shared" si="2"/>
        <v>0</v>
      </c>
    </row>
    <row r="155" spans="1:9" ht="54" customHeight="1">
      <c r="A155" s="69"/>
      <c r="B155" s="73">
        <f>IF(ISERROR(VLOOKUP(A155,Lookup_T!$A$2:$I$2000,2,FALSE)),"",VLOOKUP(A155,Lookup_T!$A$2:$I$2000,2,FALSE))</f>
      </c>
      <c r="C155" s="73">
        <f>IF(ISERROR(VLOOKUP(A155,Lookup_T!$A$2:$I$2000,3,FALSE)),"",VLOOKUP(A155,Lookup_T!$A$2:$I$2000,3,FALSE))</f>
      </c>
      <c r="D155" s="73">
        <f>IF(ISERROR(VLOOKUP(A155,Lookup_T!$A$2:$I$2000,5,FALSE)),"",VLOOKUP(A155,Lookup_T!$A$2:$I$2000,5,FALSE))</f>
      </c>
      <c r="E155" s="73">
        <f>IF(ISERROR(VLOOKUP(A155,Lookup_T!$A$2:$I$2000,6,FALSE)),"",VLOOKUP(A155,Lookup_T!$A$2:$I$2000,6,FALSE))</f>
      </c>
      <c r="F155" s="74"/>
      <c r="G155" s="74"/>
      <c r="H155" s="74"/>
      <c r="I155" s="76">
        <f t="shared" si="2"/>
        <v>0</v>
      </c>
    </row>
    <row r="156" spans="1:9" ht="54" customHeight="1">
      <c r="A156" s="69"/>
      <c r="B156" s="73">
        <f>IF(ISERROR(VLOOKUP(A156,Lookup_T!$A$2:$I$2000,2,FALSE)),"",VLOOKUP(A156,Lookup_T!$A$2:$I$2000,2,FALSE))</f>
      </c>
      <c r="C156" s="73">
        <f>IF(ISERROR(VLOOKUP(A156,Lookup_T!$A$2:$I$2000,3,FALSE)),"",VLOOKUP(A156,Lookup_T!$A$2:$I$2000,3,FALSE))</f>
      </c>
      <c r="D156" s="73">
        <f>IF(ISERROR(VLOOKUP(A156,Lookup_T!$A$2:$I$2000,5,FALSE)),"",VLOOKUP(A156,Lookup_T!$A$2:$I$2000,5,FALSE))</f>
      </c>
      <c r="E156" s="73">
        <f>IF(ISERROR(VLOOKUP(A156,Lookup_T!$A$2:$I$2000,6,FALSE)),"",VLOOKUP(A156,Lookup_T!$A$2:$I$2000,6,FALSE))</f>
      </c>
      <c r="F156" s="74"/>
      <c r="G156" s="74"/>
      <c r="H156" s="74"/>
      <c r="I156" s="76">
        <f t="shared" si="2"/>
        <v>0</v>
      </c>
    </row>
    <row r="157" spans="1:9" ht="54" customHeight="1">
      <c r="A157" s="69"/>
      <c r="B157" s="73">
        <f>IF(ISERROR(VLOOKUP(A157,Lookup_T!$A$2:$I$2000,2,FALSE)),"",VLOOKUP(A157,Lookup_T!$A$2:$I$2000,2,FALSE))</f>
      </c>
      <c r="C157" s="73">
        <f>IF(ISERROR(VLOOKUP(A157,Lookup_T!$A$2:$I$2000,3,FALSE)),"",VLOOKUP(A157,Lookup_T!$A$2:$I$2000,3,FALSE))</f>
      </c>
      <c r="D157" s="73">
        <f>IF(ISERROR(VLOOKUP(A157,Lookup_T!$A$2:$I$2000,5,FALSE)),"",VLOOKUP(A157,Lookup_T!$A$2:$I$2000,5,FALSE))</f>
      </c>
      <c r="E157" s="73">
        <f>IF(ISERROR(VLOOKUP(A157,Lookup_T!$A$2:$I$2000,6,FALSE)),"",VLOOKUP(A157,Lookup_T!$A$2:$I$2000,6,FALSE))</f>
      </c>
      <c r="F157" s="74"/>
      <c r="G157" s="74"/>
      <c r="H157" s="74"/>
      <c r="I157" s="76">
        <f t="shared" si="2"/>
        <v>0</v>
      </c>
    </row>
    <row r="158" spans="1:9" ht="54" customHeight="1">
      <c r="A158" s="69"/>
      <c r="B158" s="73">
        <f>IF(ISERROR(VLOOKUP(A158,Lookup_T!$A$2:$I$2000,2,FALSE)),"",VLOOKUP(A158,Lookup_T!$A$2:$I$2000,2,FALSE))</f>
      </c>
      <c r="C158" s="73">
        <f>IF(ISERROR(VLOOKUP(A158,Lookup_T!$A$2:$I$2000,3,FALSE)),"",VLOOKUP(A158,Lookup_T!$A$2:$I$2000,3,FALSE))</f>
      </c>
      <c r="D158" s="73">
        <f>IF(ISERROR(VLOOKUP(A158,Lookup_T!$A$2:$I$2000,5,FALSE)),"",VLOOKUP(A158,Lookup_T!$A$2:$I$2000,5,FALSE))</f>
      </c>
      <c r="E158" s="73">
        <f>IF(ISERROR(VLOOKUP(A158,Lookup_T!$A$2:$I$2000,6,FALSE)),"",VLOOKUP(A158,Lookup_T!$A$2:$I$2000,6,FALSE))</f>
      </c>
      <c r="F158" s="74"/>
      <c r="G158" s="74"/>
      <c r="H158" s="74"/>
      <c r="I158" s="76">
        <f t="shared" si="2"/>
        <v>0</v>
      </c>
    </row>
    <row r="159" spans="1:9" ht="54" customHeight="1">
      <c r="A159" s="69"/>
      <c r="B159" s="73">
        <f>IF(ISERROR(VLOOKUP(A159,Lookup_T!$A$2:$I$2000,2,FALSE)),"",VLOOKUP(A159,Lookup_T!$A$2:$I$2000,2,FALSE))</f>
      </c>
      <c r="C159" s="73">
        <f>IF(ISERROR(VLOOKUP(A159,Lookup_T!$A$2:$I$2000,3,FALSE)),"",VLOOKUP(A159,Lookup_T!$A$2:$I$2000,3,FALSE))</f>
      </c>
      <c r="D159" s="73">
        <f>IF(ISERROR(VLOOKUP(A159,Lookup_T!$A$2:$I$2000,5,FALSE)),"",VLOOKUP(A159,Lookup_T!$A$2:$I$2000,5,FALSE))</f>
      </c>
      <c r="E159" s="73">
        <f>IF(ISERROR(VLOOKUP(A159,Lookup_T!$A$2:$I$2000,6,FALSE)),"",VLOOKUP(A159,Lookup_T!$A$2:$I$2000,6,FALSE))</f>
      </c>
      <c r="F159" s="74"/>
      <c r="G159" s="74"/>
      <c r="H159" s="74"/>
      <c r="I159" s="76">
        <f t="shared" si="2"/>
        <v>0</v>
      </c>
    </row>
    <row r="160" spans="1:9" ht="54" customHeight="1">
      <c r="A160" s="69"/>
      <c r="B160" s="73">
        <f>IF(ISERROR(VLOOKUP(A160,Lookup_T!$A$2:$I$2000,2,FALSE)),"",VLOOKUP(A160,Lookup_T!$A$2:$I$2000,2,FALSE))</f>
      </c>
      <c r="C160" s="73">
        <f>IF(ISERROR(VLOOKUP(A160,Lookup_T!$A$2:$I$2000,3,FALSE)),"",VLOOKUP(A160,Lookup_T!$A$2:$I$2000,3,FALSE))</f>
      </c>
      <c r="D160" s="73">
        <f>IF(ISERROR(VLOOKUP(A160,Lookup_T!$A$2:$I$2000,5,FALSE)),"",VLOOKUP(A160,Lookup_T!$A$2:$I$2000,5,FALSE))</f>
      </c>
      <c r="E160" s="73">
        <f>IF(ISERROR(VLOOKUP(A160,Lookup_T!$A$2:$I$2000,6,FALSE)),"",VLOOKUP(A160,Lookup_T!$A$2:$I$2000,6,FALSE))</f>
      </c>
      <c r="F160" s="74"/>
      <c r="G160" s="74"/>
      <c r="H160" s="74"/>
      <c r="I160" s="76">
        <f t="shared" si="2"/>
        <v>0</v>
      </c>
    </row>
    <row r="161" spans="1:9" ht="54" customHeight="1">
      <c r="A161" s="69"/>
      <c r="B161" s="73">
        <f>IF(ISERROR(VLOOKUP(A161,Lookup_T!$A$2:$I$2000,2,FALSE)),"",VLOOKUP(A161,Lookup_T!$A$2:$I$2000,2,FALSE))</f>
      </c>
      <c r="C161" s="73">
        <f>IF(ISERROR(VLOOKUP(A161,Lookup_T!$A$2:$I$2000,3,FALSE)),"",VLOOKUP(A161,Lookup_T!$A$2:$I$2000,3,FALSE))</f>
      </c>
      <c r="D161" s="73">
        <f>IF(ISERROR(VLOOKUP(A161,Lookup_T!$A$2:$I$2000,5,FALSE)),"",VLOOKUP(A161,Lookup_T!$A$2:$I$2000,5,FALSE))</f>
      </c>
      <c r="E161" s="73">
        <f>IF(ISERROR(VLOOKUP(A161,Lookup_T!$A$2:$I$2000,6,FALSE)),"",VLOOKUP(A161,Lookup_T!$A$2:$I$2000,6,FALSE))</f>
      </c>
      <c r="F161" s="74"/>
      <c r="G161" s="74"/>
      <c r="H161" s="74"/>
      <c r="I161" s="76">
        <f t="shared" si="2"/>
        <v>0</v>
      </c>
    </row>
    <row r="162" spans="1:9" ht="54" customHeight="1">
      <c r="A162" s="69"/>
      <c r="B162" s="73">
        <f>IF(ISERROR(VLOOKUP(A162,Lookup_T!$A$2:$I$2000,2,FALSE)),"",VLOOKUP(A162,Lookup_T!$A$2:$I$2000,2,FALSE))</f>
      </c>
      <c r="C162" s="73">
        <f>IF(ISERROR(VLOOKUP(A162,Lookup_T!$A$2:$I$2000,3,FALSE)),"",VLOOKUP(A162,Lookup_T!$A$2:$I$2000,3,FALSE))</f>
      </c>
      <c r="D162" s="73">
        <f>IF(ISERROR(VLOOKUP(A162,Lookup_T!$A$2:$I$2000,5,FALSE)),"",VLOOKUP(A162,Lookup_T!$A$2:$I$2000,5,FALSE))</f>
      </c>
      <c r="E162" s="73">
        <f>IF(ISERROR(VLOOKUP(A162,Lookup_T!$A$2:$I$2000,6,FALSE)),"",VLOOKUP(A162,Lookup_T!$A$2:$I$2000,6,FALSE))</f>
      </c>
      <c r="F162" s="74"/>
      <c r="G162" s="74"/>
      <c r="H162" s="74"/>
      <c r="I162" s="76">
        <f t="shared" si="2"/>
        <v>0</v>
      </c>
    </row>
    <row r="163" spans="1:9" ht="54" customHeight="1">
      <c r="A163" s="69"/>
      <c r="B163" s="73">
        <f>IF(ISERROR(VLOOKUP(A163,Lookup_T!$A$2:$I$2000,2,FALSE)),"",VLOOKUP(A163,Lookup_T!$A$2:$I$2000,2,FALSE))</f>
      </c>
      <c r="C163" s="73">
        <f>IF(ISERROR(VLOOKUP(A163,Lookup_T!$A$2:$I$2000,3,FALSE)),"",VLOOKUP(A163,Lookup_T!$A$2:$I$2000,3,FALSE))</f>
      </c>
      <c r="D163" s="73">
        <f>IF(ISERROR(VLOOKUP(A163,Lookup_T!$A$2:$I$2000,5,FALSE)),"",VLOOKUP(A163,Lookup_T!$A$2:$I$2000,5,FALSE))</f>
      </c>
      <c r="E163" s="73">
        <f>IF(ISERROR(VLOOKUP(A163,Lookup_T!$A$2:$I$2000,6,FALSE)),"",VLOOKUP(A163,Lookup_T!$A$2:$I$2000,6,FALSE))</f>
      </c>
      <c r="F163" s="74"/>
      <c r="G163" s="74"/>
      <c r="H163" s="74"/>
      <c r="I163" s="76">
        <f t="shared" si="2"/>
        <v>0</v>
      </c>
    </row>
    <row r="164" spans="1:9" ht="54" customHeight="1">
      <c r="A164" s="69"/>
      <c r="B164" s="73">
        <f>IF(ISERROR(VLOOKUP(A164,Lookup_T!$A$2:$I$2000,2,FALSE)),"",VLOOKUP(A164,Lookup_T!$A$2:$I$2000,2,FALSE))</f>
      </c>
      <c r="C164" s="73">
        <f>IF(ISERROR(VLOOKUP(A164,Lookup_T!$A$2:$I$2000,3,FALSE)),"",VLOOKUP(A164,Lookup_T!$A$2:$I$2000,3,FALSE))</f>
      </c>
      <c r="D164" s="73">
        <f>IF(ISERROR(VLOOKUP(A164,Lookup_T!$A$2:$I$2000,5,FALSE)),"",VLOOKUP(A164,Lookup_T!$A$2:$I$2000,5,FALSE))</f>
      </c>
      <c r="E164" s="73">
        <f>IF(ISERROR(VLOOKUP(A164,Lookup_T!$A$2:$I$2000,6,FALSE)),"",VLOOKUP(A164,Lookup_T!$A$2:$I$2000,6,FALSE))</f>
      </c>
      <c r="F164" s="74"/>
      <c r="G164" s="74"/>
      <c r="H164" s="74"/>
      <c r="I164" s="76">
        <f t="shared" si="2"/>
        <v>0</v>
      </c>
    </row>
    <row r="165" spans="1:9" ht="54" customHeight="1">
      <c r="A165" s="69"/>
      <c r="B165" s="73">
        <f>IF(ISERROR(VLOOKUP(A165,Lookup_T!$A$2:$I$2000,2,FALSE)),"",VLOOKUP(A165,Lookup_T!$A$2:$I$2000,2,FALSE))</f>
      </c>
      <c r="C165" s="73">
        <f>IF(ISERROR(VLOOKUP(A165,Lookup_T!$A$2:$I$2000,3,FALSE)),"",VLOOKUP(A165,Lookup_T!$A$2:$I$2000,3,FALSE))</f>
      </c>
      <c r="D165" s="73">
        <f>IF(ISERROR(VLOOKUP(A165,Lookup_T!$A$2:$I$2000,5,FALSE)),"",VLOOKUP(A165,Lookup_T!$A$2:$I$2000,5,FALSE))</f>
      </c>
      <c r="E165" s="73">
        <f>IF(ISERROR(VLOOKUP(A165,Lookup_T!$A$2:$I$2000,6,FALSE)),"",VLOOKUP(A165,Lookup_T!$A$2:$I$2000,6,FALSE))</f>
      </c>
      <c r="F165" s="74"/>
      <c r="G165" s="74"/>
      <c r="H165" s="74"/>
      <c r="I165" s="76">
        <f t="shared" si="2"/>
        <v>0</v>
      </c>
    </row>
    <row r="166" spans="1:9" ht="54" customHeight="1">
      <c r="A166" s="69"/>
      <c r="B166" s="73">
        <f>IF(ISERROR(VLOOKUP(A166,Lookup_T!$A$2:$I$2000,2,FALSE)),"",VLOOKUP(A166,Lookup_T!$A$2:$I$2000,2,FALSE))</f>
      </c>
      <c r="C166" s="73">
        <f>IF(ISERROR(VLOOKUP(A166,Lookup_T!$A$2:$I$2000,3,FALSE)),"",VLOOKUP(A166,Lookup_T!$A$2:$I$2000,3,FALSE))</f>
      </c>
      <c r="D166" s="73">
        <f>IF(ISERROR(VLOOKUP(A166,Lookup_T!$A$2:$I$2000,5,FALSE)),"",VLOOKUP(A166,Lookup_T!$A$2:$I$2000,5,FALSE))</f>
      </c>
      <c r="E166" s="73">
        <f>IF(ISERROR(VLOOKUP(A166,Lookup_T!$A$2:$I$2000,6,FALSE)),"",VLOOKUP(A166,Lookup_T!$A$2:$I$2000,6,FALSE))</f>
      </c>
      <c r="F166" s="74"/>
      <c r="G166" s="74"/>
      <c r="H166" s="74"/>
      <c r="I166" s="76">
        <f t="shared" si="2"/>
        <v>0</v>
      </c>
    </row>
    <row r="167" spans="1:9" ht="54" customHeight="1">
      <c r="A167" s="69"/>
      <c r="B167" s="73">
        <f>IF(ISERROR(VLOOKUP(A167,Lookup_T!$A$2:$I$2000,2,FALSE)),"",VLOOKUP(A167,Lookup_T!$A$2:$I$2000,2,FALSE))</f>
      </c>
      <c r="C167" s="73">
        <f>IF(ISERROR(VLOOKUP(A167,Lookup_T!$A$2:$I$2000,3,FALSE)),"",VLOOKUP(A167,Lookup_T!$A$2:$I$2000,3,FALSE))</f>
      </c>
      <c r="D167" s="73">
        <f>IF(ISERROR(VLOOKUP(A167,Lookup_T!$A$2:$I$2000,5,FALSE)),"",VLOOKUP(A167,Lookup_T!$A$2:$I$2000,5,FALSE))</f>
      </c>
      <c r="E167" s="73">
        <f>IF(ISERROR(VLOOKUP(A167,Lookup_T!$A$2:$I$2000,6,FALSE)),"",VLOOKUP(A167,Lookup_T!$A$2:$I$2000,6,FALSE))</f>
      </c>
      <c r="F167" s="74"/>
      <c r="G167" s="74"/>
      <c r="H167" s="74"/>
      <c r="I167" s="76">
        <f t="shared" si="2"/>
        <v>0</v>
      </c>
    </row>
    <row r="168" spans="1:9" ht="54" customHeight="1">
      <c r="A168" s="69"/>
      <c r="B168" s="73">
        <f>IF(ISERROR(VLOOKUP(A168,Lookup_T!$A$2:$I$2000,2,FALSE)),"",VLOOKUP(A168,Lookup_T!$A$2:$I$2000,2,FALSE))</f>
      </c>
      <c r="C168" s="73">
        <f>IF(ISERROR(VLOOKUP(A168,Lookup_T!$A$2:$I$2000,3,FALSE)),"",VLOOKUP(A168,Lookup_T!$A$2:$I$2000,3,FALSE))</f>
      </c>
      <c r="D168" s="73">
        <f>IF(ISERROR(VLOOKUP(A168,Lookup_T!$A$2:$I$2000,5,FALSE)),"",VLOOKUP(A168,Lookup_T!$A$2:$I$2000,5,FALSE))</f>
      </c>
      <c r="E168" s="73">
        <f>IF(ISERROR(VLOOKUP(A168,Lookup_T!$A$2:$I$2000,6,FALSE)),"",VLOOKUP(A168,Lookup_T!$A$2:$I$2000,6,FALSE))</f>
      </c>
      <c r="F168" s="74"/>
      <c r="G168" s="74"/>
      <c r="H168" s="74"/>
      <c r="I168" s="76">
        <f t="shared" si="2"/>
        <v>0</v>
      </c>
    </row>
    <row r="169" spans="1:9" ht="54" customHeight="1">
      <c r="A169" s="69"/>
      <c r="B169" s="73">
        <f>IF(ISERROR(VLOOKUP(A169,Lookup_T!$A$2:$I$2000,2,FALSE)),"",VLOOKUP(A169,Lookup_T!$A$2:$I$2000,2,FALSE))</f>
      </c>
      <c r="C169" s="73">
        <f>IF(ISERROR(VLOOKUP(A169,Lookup_T!$A$2:$I$2000,3,FALSE)),"",VLOOKUP(A169,Lookup_T!$A$2:$I$2000,3,FALSE))</f>
      </c>
      <c r="D169" s="73">
        <f>IF(ISERROR(VLOOKUP(A169,Lookup_T!$A$2:$I$2000,5,FALSE)),"",VLOOKUP(A169,Lookup_T!$A$2:$I$2000,5,FALSE))</f>
      </c>
      <c r="E169" s="73">
        <f>IF(ISERROR(VLOOKUP(A169,Lookup_T!$A$2:$I$2000,6,FALSE)),"",VLOOKUP(A169,Lookup_T!$A$2:$I$2000,6,FALSE))</f>
      </c>
      <c r="F169" s="74"/>
      <c r="G169" s="74"/>
      <c r="H169" s="74"/>
      <c r="I169" s="76">
        <f t="shared" si="2"/>
        <v>0</v>
      </c>
    </row>
    <row r="170" spans="1:9" ht="54" customHeight="1">
      <c r="A170" s="69"/>
      <c r="B170" s="73">
        <f>IF(ISERROR(VLOOKUP(A170,Lookup_T!$A$2:$I$2000,2,FALSE)),"",VLOOKUP(A170,Lookup_T!$A$2:$I$2000,2,FALSE))</f>
      </c>
      <c r="C170" s="73">
        <f>IF(ISERROR(VLOOKUP(A170,Lookup_T!$A$2:$I$2000,3,FALSE)),"",VLOOKUP(A170,Lookup_T!$A$2:$I$2000,3,FALSE))</f>
      </c>
      <c r="D170" s="73">
        <f>IF(ISERROR(VLOOKUP(A170,Lookup_T!$A$2:$I$2000,5,FALSE)),"",VLOOKUP(A170,Lookup_T!$A$2:$I$2000,5,FALSE))</f>
      </c>
      <c r="E170" s="73">
        <f>IF(ISERROR(VLOOKUP(A170,Lookup_T!$A$2:$I$2000,6,FALSE)),"",VLOOKUP(A170,Lookup_T!$A$2:$I$2000,6,FALSE))</f>
      </c>
      <c r="F170" s="74"/>
      <c r="G170" s="74"/>
      <c r="H170" s="74"/>
      <c r="I170" s="76">
        <f t="shared" si="2"/>
        <v>0</v>
      </c>
    </row>
    <row r="171" spans="1:9" ht="54" customHeight="1">
      <c r="A171" s="69"/>
      <c r="B171" s="73">
        <f>IF(ISERROR(VLOOKUP(A171,Lookup_T!$A$2:$I$2000,2,FALSE)),"",VLOOKUP(A171,Lookup_T!$A$2:$I$2000,2,FALSE))</f>
      </c>
      <c r="C171" s="73">
        <f>IF(ISERROR(VLOOKUP(A171,Lookup_T!$A$2:$I$2000,3,FALSE)),"",VLOOKUP(A171,Lookup_T!$A$2:$I$2000,3,FALSE))</f>
      </c>
      <c r="D171" s="73">
        <f>IF(ISERROR(VLOOKUP(A171,Lookup_T!$A$2:$I$2000,5,FALSE)),"",VLOOKUP(A171,Lookup_T!$A$2:$I$2000,5,FALSE))</f>
      </c>
      <c r="E171" s="73">
        <f>IF(ISERROR(VLOOKUP(A171,Lookup_T!$A$2:$I$2000,6,FALSE)),"",VLOOKUP(A171,Lookup_T!$A$2:$I$2000,6,FALSE))</f>
      </c>
      <c r="F171" s="74"/>
      <c r="G171" s="74"/>
      <c r="H171" s="74"/>
      <c r="I171" s="76">
        <f t="shared" si="2"/>
        <v>0</v>
      </c>
    </row>
    <row r="172" spans="1:9" ht="54" customHeight="1">
      <c r="A172" s="69"/>
      <c r="B172" s="73">
        <f>IF(ISERROR(VLOOKUP(A172,Lookup_T!$A$2:$I$2000,2,FALSE)),"",VLOOKUP(A172,Lookup_T!$A$2:$I$2000,2,FALSE))</f>
      </c>
      <c r="C172" s="73">
        <f>IF(ISERROR(VLOOKUP(A172,Lookup_T!$A$2:$I$2000,3,FALSE)),"",VLOOKUP(A172,Lookup_T!$A$2:$I$2000,3,FALSE))</f>
      </c>
      <c r="D172" s="73">
        <f>IF(ISERROR(VLOOKUP(A172,Lookup_T!$A$2:$I$2000,5,FALSE)),"",VLOOKUP(A172,Lookup_T!$A$2:$I$2000,5,FALSE))</f>
      </c>
      <c r="E172" s="73">
        <f>IF(ISERROR(VLOOKUP(A172,Lookup_T!$A$2:$I$2000,6,FALSE)),"",VLOOKUP(A172,Lookup_T!$A$2:$I$2000,6,FALSE))</f>
      </c>
      <c r="F172" s="74"/>
      <c r="G172" s="74"/>
      <c r="H172" s="74"/>
      <c r="I172" s="76">
        <f t="shared" si="2"/>
        <v>0</v>
      </c>
    </row>
    <row r="173" spans="1:9" ht="54" customHeight="1">
      <c r="A173" s="69"/>
      <c r="B173" s="73">
        <f>IF(ISERROR(VLOOKUP(A173,Lookup_T!$A$2:$I$2000,2,FALSE)),"",VLOOKUP(A173,Lookup_T!$A$2:$I$2000,2,FALSE))</f>
      </c>
      <c r="C173" s="73">
        <f>IF(ISERROR(VLOOKUP(A173,Lookup_T!$A$2:$I$2000,3,FALSE)),"",VLOOKUP(A173,Lookup_T!$A$2:$I$2000,3,FALSE))</f>
      </c>
      <c r="D173" s="73">
        <f>IF(ISERROR(VLOOKUP(A173,Lookup_T!$A$2:$I$2000,5,FALSE)),"",VLOOKUP(A173,Lookup_T!$A$2:$I$2000,5,FALSE))</f>
      </c>
      <c r="E173" s="73">
        <f>IF(ISERROR(VLOOKUP(A173,Lookup_T!$A$2:$I$2000,6,FALSE)),"",VLOOKUP(A173,Lookup_T!$A$2:$I$2000,6,FALSE))</f>
      </c>
      <c r="F173" s="74"/>
      <c r="G173" s="74"/>
      <c r="H173" s="74"/>
      <c r="I173" s="76">
        <f t="shared" si="2"/>
        <v>0</v>
      </c>
    </row>
    <row r="174" spans="1:9" ht="54" customHeight="1">
      <c r="A174" s="69"/>
      <c r="B174" s="73">
        <f>IF(ISERROR(VLOOKUP(A174,Lookup_T!$A$2:$I$2000,2,FALSE)),"",VLOOKUP(A174,Lookup_T!$A$2:$I$2000,2,FALSE))</f>
      </c>
      <c r="C174" s="73">
        <f>IF(ISERROR(VLOOKUP(A174,Lookup_T!$A$2:$I$2000,3,FALSE)),"",VLOOKUP(A174,Lookup_T!$A$2:$I$2000,3,FALSE))</f>
      </c>
      <c r="D174" s="73">
        <f>IF(ISERROR(VLOOKUP(A174,Lookup_T!$A$2:$I$2000,5,FALSE)),"",VLOOKUP(A174,Lookup_T!$A$2:$I$2000,5,FALSE))</f>
      </c>
      <c r="E174" s="73">
        <f>IF(ISERROR(VLOOKUP(A174,Lookup_T!$A$2:$I$2000,6,FALSE)),"",VLOOKUP(A174,Lookup_T!$A$2:$I$2000,6,FALSE))</f>
      </c>
      <c r="F174" s="74"/>
      <c r="G174" s="74"/>
      <c r="H174" s="74"/>
      <c r="I174" s="76">
        <f t="shared" si="2"/>
        <v>0</v>
      </c>
    </row>
    <row r="175" spans="1:9" ht="54" customHeight="1">
      <c r="A175" s="69"/>
      <c r="B175" s="73">
        <f>IF(ISERROR(VLOOKUP(A175,Lookup_T!$A$2:$I$2000,2,FALSE)),"",VLOOKUP(A175,Lookup_T!$A$2:$I$2000,2,FALSE))</f>
      </c>
      <c r="C175" s="73">
        <f>IF(ISERROR(VLOOKUP(A175,Lookup_T!$A$2:$I$2000,3,FALSE)),"",VLOOKUP(A175,Lookup_T!$A$2:$I$2000,3,FALSE))</f>
      </c>
      <c r="D175" s="73">
        <f>IF(ISERROR(VLOOKUP(A175,Lookup_T!$A$2:$I$2000,5,FALSE)),"",VLOOKUP(A175,Lookup_T!$A$2:$I$2000,5,FALSE))</f>
      </c>
      <c r="E175" s="73">
        <f>IF(ISERROR(VLOOKUP(A175,Lookup_T!$A$2:$I$2000,6,FALSE)),"",VLOOKUP(A175,Lookup_T!$A$2:$I$2000,6,FALSE))</f>
      </c>
      <c r="F175" s="74"/>
      <c r="G175" s="74"/>
      <c r="H175" s="74"/>
      <c r="I175" s="76">
        <f t="shared" si="2"/>
        <v>0</v>
      </c>
    </row>
    <row r="176" spans="1:9" ht="54" customHeight="1">
      <c r="A176" s="69"/>
      <c r="B176" s="73">
        <f>IF(ISERROR(VLOOKUP(A176,Lookup_T!$A$2:$I$2000,2,FALSE)),"",VLOOKUP(A176,Lookup_T!$A$2:$I$2000,2,FALSE))</f>
      </c>
      <c r="C176" s="73">
        <f>IF(ISERROR(VLOOKUP(A176,Lookup_T!$A$2:$I$2000,3,FALSE)),"",VLOOKUP(A176,Lookup_T!$A$2:$I$2000,3,FALSE))</f>
      </c>
      <c r="D176" s="73">
        <f>IF(ISERROR(VLOOKUP(A176,Lookup_T!$A$2:$I$2000,5,FALSE)),"",VLOOKUP(A176,Lookup_T!$A$2:$I$2000,5,FALSE))</f>
      </c>
      <c r="E176" s="73">
        <f>IF(ISERROR(VLOOKUP(A176,Lookup_T!$A$2:$I$2000,6,FALSE)),"",VLOOKUP(A176,Lookup_T!$A$2:$I$2000,6,FALSE))</f>
      </c>
      <c r="F176" s="74"/>
      <c r="G176" s="74"/>
      <c r="H176" s="74"/>
      <c r="I176" s="76">
        <f t="shared" si="2"/>
        <v>0</v>
      </c>
    </row>
    <row r="177" spans="1:9" ht="54" customHeight="1">
      <c r="A177" s="69"/>
      <c r="B177" s="73">
        <f>IF(ISERROR(VLOOKUP(A177,Lookup_T!$A$2:$I$2000,2,FALSE)),"",VLOOKUP(A177,Lookup_T!$A$2:$I$2000,2,FALSE))</f>
      </c>
      <c r="C177" s="73">
        <f>IF(ISERROR(VLOOKUP(A177,Lookup_T!$A$2:$I$2000,3,FALSE)),"",VLOOKUP(A177,Lookup_T!$A$2:$I$2000,3,FALSE))</f>
      </c>
      <c r="D177" s="73">
        <f>IF(ISERROR(VLOOKUP(A177,Lookup_T!$A$2:$I$2000,5,FALSE)),"",VLOOKUP(A177,Lookup_T!$A$2:$I$2000,5,FALSE))</f>
      </c>
      <c r="E177" s="73">
        <f>IF(ISERROR(VLOOKUP(A177,Lookup_T!$A$2:$I$2000,6,FALSE)),"",VLOOKUP(A177,Lookup_T!$A$2:$I$2000,6,FALSE))</f>
      </c>
      <c r="F177" s="74"/>
      <c r="G177" s="74"/>
      <c r="H177" s="74"/>
      <c r="I177" s="76">
        <f t="shared" si="2"/>
        <v>0</v>
      </c>
    </row>
    <row r="178" spans="1:9" ht="54" customHeight="1">
      <c r="A178" s="69"/>
      <c r="B178" s="73">
        <f>IF(ISERROR(VLOOKUP(A178,Lookup_T!$A$2:$I$2000,2,FALSE)),"",VLOOKUP(A178,Lookup_T!$A$2:$I$2000,2,FALSE))</f>
      </c>
      <c r="C178" s="73">
        <f>IF(ISERROR(VLOOKUP(A178,Lookup_T!$A$2:$I$2000,3,FALSE)),"",VLOOKUP(A178,Lookup_T!$A$2:$I$2000,3,FALSE))</f>
      </c>
      <c r="D178" s="73">
        <f>IF(ISERROR(VLOOKUP(A178,Lookup_T!$A$2:$I$2000,5,FALSE)),"",VLOOKUP(A178,Lookup_T!$A$2:$I$2000,5,FALSE))</f>
      </c>
      <c r="E178" s="73">
        <f>IF(ISERROR(VLOOKUP(A178,Lookup_T!$A$2:$I$2000,6,FALSE)),"",VLOOKUP(A178,Lookup_T!$A$2:$I$2000,6,FALSE))</f>
      </c>
      <c r="F178" s="74"/>
      <c r="G178" s="74"/>
      <c r="H178" s="74"/>
      <c r="I178" s="76">
        <f t="shared" si="2"/>
        <v>0</v>
      </c>
    </row>
    <row r="179" spans="1:9" ht="54" customHeight="1">
      <c r="A179" s="69"/>
      <c r="B179" s="73">
        <f>IF(ISERROR(VLOOKUP(A179,Lookup_T!$A$2:$I$2000,2,FALSE)),"",VLOOKUP(A179,Lookup_T!$A$2:$I$2000,2,FALSE))</f>
      </c>
      <c r="C179" s="73">
        <f>IF(ISERROR(VLOOKUP(A179,Lookup_T!$A$2:$I$2000,3,FALSE)),"",VLOOKUP(A179,Lookup_T!$A$2:$I$2000,3,FALSE))</f>
      </c>
      <c r="D179" s="73">
        <f>IF(ISERROR(VLOOKUP(A179,Lookup_T!$A$2:$I$2000,5,FALSE)),"",VLOOKUP(A179,Lookup_T!$A$2:$I$2000,5,FALSE))</f>
      </c>
      <c r="E179" s="73">
        <f>IF(ISERROR(VLOOKUP(A179,Lookup_T!$A$2:$I$2000,6,FALSE)),"",VLOOKUP(A179,Lookup_T!$A$2:$I$2000,6,FALSE))</f>
      </c>
      <c r="F179" s="74"/>
      <c r="G179" s="74"/>
      <c r="H179" s="74"/>
      <c r="I179" s="76">
        <f t="shared" si="2"/>
        <v>0</v>
      </c>
    </row>
    <row r="180" spans="1:9" ht="54" customHeight="1">
      <c r="A180" s="69"/>
      <c r="B180" s="73">
        <f>IF(ISERROR(VLOOKUP(A180,Lookup_T!$A$2:$I$2000,2,FALSE)),"",VLOOKUP(A180,Lookup_T!$A$2:$I$2000,2,FALSE))</f>
      </c>
      <c r="C180" s="73">
        <f>IF(ISERROR(VLOOKUP(A180,Lookup_T!$A$2:$I$2000,3,FALSE)),"",VLOOKUP(A180,Lookup_T!$A$2:$I$2000,3,FALSE))</f>
      </c>
      <c r="D180" s="73">
        <f>IF(ISERROR(VLOOKUP(A180,Lookup_T!$A$2:$I$2000,5,FALSE)),"",VLOOKUP(A180,Lookup_T!$A$2:$I$2000,5,FALSE))</f>
      </c>
      <c r="E180" s="73">
        <f>IF(ISERROR(VLOOKUP(A180,Lookup_T!$A$2:$I$2000,6,FALSE)),"",VLOOKUP(A180,Lookup_T!$A$2:$I$2000,6,FALSE))</f>
      </c>
      <c r="F180" s="74"/>
      <c r="G180" s="74"/>
      <c r="H180" s="74"/>
      <c r="I180" s="76">
        <f t="shared" si="2"/>
        <v>0</v>
      </c>
    </row>
    <row r="181" spans="1:9" ht="54" customHeight="1">
      <c r="A181" s="69"/>
      <c r="B181" s="73">
        <f>IF(ISERROR(VLOOKUP(A181,Lookup_T!$A$2:$I$2000,2,FALSE)),"",VLOOKUP(A181,Lookup_T!$A$2:$I$2000,2,FALSE))</f>
      </c>
      <c r="C181" s="73">
        <f>IF(ISERROR(VLOOKUP(A181,Lookup_T!$A$2:$I$2000,3,FALSE)),"",VLOOKUP(A181,Lookup_T!$A$2:$I$2000,3,FALSE))</f>
      </c>
      <c r="D181" s="73">
        <f>IF(ISERROR(VLOOKUP(A181,Lookup_T!$A$2:$I$2000,5,FALSE)),"",VLOOKUP(A181,Lookup_T!$A$2:$I$2000,5,FALSE))</f>
      </c>
      <c r="E181" s="73">
        <f>IF(ISERROR(VLOOKUP(A181,Lookup_T!$A$2:$I$2000,6,FALSE)),"",VLOOKUP(A181,Lookup_T!$A$2:$I$2000,6,FALSE))</f>
      </c>
      <c r="F181" s="74"/>
      <c r="G181" s="74"/>
      <c r="H181" s="74"/>
      <c r="I181" s="76">
        <f t="shared" si="2"/>
        <v>0</v>
      </c>
    </row>
    <row r="182" spans="1:9" ht="54" customHeight="1">
      <c r="A182" s="69"/>
      <c r="B182" s="73">
        <f>IF(ISERROR(VLOOKUP(A182,Lookup_T!$A$2:$I$2000,2,FALSE)),"",VLOOKUP(A182,Lookup_T!$A$2:$I$2000,2,FALSE))</f>
      </c>
      <c r="C182" s="73">
        <f>IF(ISERROR(VLOOKUP(A182,Lookup_T!$A$2:$I$2000,3,FALSE)),"",VLOOKUP(A182,Lookup_T!$A$2:$I$2000,3,FALSE))</f>
      </c>
      <c r="D182" s="73">
        <f>IF(ISERROR(VLOOKUP(A182,Lookup_T!$A$2:$I$2000,5,FALSE)),"",VLOOKUP(A182,Lookup_T!$A$2:$I$2000,5,FALSE))</f>
      </c>
      <c r="E182" s="73">
        <f>IF(ISERROR(VLOOKUP(A182,Lookup_T!$A$2:$I$2000,6,FALSE)),"",VLOOKUP(A182,Lookup_T!$A$2:$I$2000,6,FALSE))</f>
      </c>
      <c r="F182" s="74"/>
      <c r="G182" s="74"/>
      <c r="H182" s="74"/>
      <c r="I182" s="76">
        <f t="shared" si="2"/>
        <v>0</v>
      </c>
    </row>
    <row r="183" spans="1:9" ht="54" customHeight="1">
      <c r="A183" s="69"/>
      <c r="B183" s="73">
        <f>IF(ISERROR(VLOOKUP(A183,Lookup_T!$A$2:$I$2000,2,FALSE)),"",VLOOKUP(A183,Lookup_T!$A$2:$I$2000,2,FALSE))</f>
      </c>
      <c r="C183" s="73">
        <f>IF(ISERROR(VLOOKUP(A183,Lookup_T!$A$2:$I$2000,3,FALSE)),"",VLOOKUP(A183,Lookup_T!$A$2:$I$2000,3,FALSE))</f>
      </c>
      <c r="D183" s="73">
        <f>IF(ISERROR(VLOOKUP(A183,Lookup_T!$A$2:$I$2000,5,FALSE)),"",VLOOKUP(A183,Lookup_T!$A$2:$I$2000,5,FALSE))</f>
      </c>
      <c r="E183" s="73">
        <f>IF(ISERROR(VLOOKUP(A183,Lookup_T!$A$2:$I$2000,6,FALSE)),"",VLOOKUP(A183,Lookup_T!$A$2:$I$2000,6,FALSE))</f>
      </c>
      <c r="F183" s="74"/>
      <c r="G183" s="74"/>
      <c r="H183" s="74"/>
      <c r="I183" s="76">
        <f t="shared" si="2"/>
        <v>0</v>
      </c>
    </row>
    <row r="184" spans="1:9" ht="54" customHeight="1">
      <c r="A184" s="69"/>
      <c r="B184" s="73">
        <f>IF(ISERROR(VLOOKUP(A184,Lookup_T!$A$2:$I$2000,2,FALSE)),"",VLOOKUP(A184,Lookup_T!$A$2:$I$2000,2,FALSE))</f>
      </c>
      <c r="C184" s="73">
        <f>IF(ISERROR(VLOOKUP(A184,Lookup_T!$A$2:$I$2000,3,FALSE)),"",VLOOKUP(A184,Lookup_T!$A$2:$I$2000,3,FALSE))</f>
      </c>
      <c r="D184" s="73">
        <f>IF(ISERROR(VLOOKUP(A184,Lookup_T!$A$2:$I$2000,5,FALSE)),"",VLOOKUP(A184,Lookup_T!$A$2:$I$2000,5,FALSE))</f>
      </c>
      <c r="E184" s="73">
        <f>IF(ISERROR(VLOOKUP(A184,Lookup_T!$A$2:$I$2000,6,FALSE)),"",VLOOKUP(A184,Lookup_T!$A$2:$I$2000,6,FALSE))</f>
      </c>
      <c r="F184" s="74"/>
      <c r="G184" s="74"/>
      <c r="H184" s="74"/>
      <c r="I184" s="76">
        <f t="shared" si="2"/>
        <v>0</v>
      </c>
    </row>
    <row r="185" spans="1:9" ht="54" customHeight="1">
      <c r="A185" s="69"/>
      <c r="B185" s="73">
        <f>IF(ISERROR(VLOOKUP(A185,Lookup_T!$A$2:$I$2000,2,FALSE)),"",VLOOKUP(A185,Lookup_T!$A$2:$I$2000,2,FALSE))</f>
      </c>
      <c r="C185" s="73">
        <f>IF(ISERROR(VLOOKUP(A185,Lookup_T!$A$2:$I$2000,3,FALSE)),"",VLOOKUP(A185,Lookup_T!$A$2:$I$2000,3,FALSE))</f>
      </c>
      <c r="D185" s="73">
        <f>IF(ISERROR(VLOOKUP(A185,Lookup_T!$A$2:$I$2000,5,FALSE)),"",VLOOKUP(A185,Lookup_T!$A$2:$I$2000,5,FALSE))</f>
      </c>
      <c r="E185" s="73">
        <f>IF(ISERROR(VLOOKUP(A185,Lookup_T!$A$2:$I$2000,6,FALSE)),"",VLOOKUP(A185,Lookup_T!$A$2:$I$2000,6,FALSE))</f>
      </c>
      <c r="F185" s="74"/>
      <c r="G185" s="74"/>
      <c r="H185" s="74"/>
      <c r="I185" s="76">
        <f t="shared" si="2"/>
        <v>0</v>
      </c>
    </row>
    <row r="186" spans="1:9" ht="54" customHeight="1">
      <c r="A186" s="69"/>
      <c r="B186" s="73">
        <f>IF(ISERROR(VLOOKUP(A186,Lookup_T!$A$2:$I$2000,2,FALSE)),"",VLOOKUP(A186,Lookup_T!$A$2:$I$2000,2,FALSE))</f>
      </c>
      <c r="C186" s="73">
        <f>IF(ISERROR(VLOOKUP(A186,Lookup_T!$A$2:$I$2000,3,FALSE)),"",VLOOKUP(A186,Lookup_T!$A$2:$I$2000,3,FALSE))</f>
      </c>
      <c r="D186" s="73">
        <f>IF(ISERROR(VLOOKUP(A186,Lookup_T!$A$2:$I$2000,5,FALSE)),"",VLOOKUP(A186,Lookup_T!$A$2:$I$2000,5,FALSE))</f>
      </c>
      <c r="E186" s="73">
        <f>IF(ISERROR(VLOOKUP(A186,Lookup_T!$A$2:$I$2000,6,FALSE)),"",VLOOKUP(A186,Lookup_T!$A$2:$I$2000,6,FALSE))</f>
      </c>
      <c r="F186" s="74"/>
      <c r="G186" s="74"/>
      <c r="H186" s="74"/>
      <c r="I186" s="76">
        <f t="shared" si="2"/>
        <v>0</v>
      </c>
    </row>
    <row r="187" spans="1:9" ht="54" customHeight="1">
      <c r="A187" s="69"/>
      <c r="B187" s="73">
        <f>IF(ISERROR(VLOOKUP(A187,Lookup_T!$A$2:$I$2000,2,FALSE)),"",VLOOKUP(A187,Lookup_T!$A$2:$I$2000,2,FALSE))</f>
      </c>
      <c r="C187" s="73">
        <f>IF(ISERROR(VLOOKUP(A187,Lookup_T!$A$2:$I$2000,3,FALSE)),"",VLOOKUP(A187,Lookup_T!$A$2:$I$2000,3,FALSE))</f>
      </c>
      <c r="D187" s="73">
        <f>IF(ISERROR(VLOOKUP(A187,Lookup_T!$A$2:$I$2000,5,FALSE)),"",VLOOKUP(A187,Lookup_T!$A$2:$I$2000,5,FALSE))</f>
      </c>
      <c r="E187" s="73">
        <f>IF(ISERROR(VLOOKUP(A187,Lookup_T!$A$2:$I$2000,6,FALSE)),"",VLOOKUP(A187,Lookup_T!$A$2:$I$2000,6,FALSE))</f>
      </c>
      <c r="F187" s="74"/>
      <c r="G187" s="74"/>
      <c r="H187" s="74"/>
      <c r="I187" s="76">
        <f t="shared" si="2"/>
        <v>0</v>
      </c>
    </row>
    <row r="188" spans="1:9" ht="54" customHeight="1">
      <c r="A188" s="69"/>
      <c r="B188" s="73">
        <f>IF(ISERROR(VLOOKUP(A188,Lookup_T!$A$2:$I$2000,2,FALSE)),"",VLOOKUP(A188,Lookup_T!$A$2:$I$2000,2,FALSE))</f>
      </c>
      <c r="C188" s="73">
        <f>IF(ISERROR(VLOOKUP(A188,Lookup_T!$A$2:$I$2000,3,FALSE)),"",VLOOKUP(A188,Lookup_T!$A$2:$I$2000,3,FALSE))</f>
      </c>
      <c r="D188" s="73">
        <f>IF(ISERROR(VLOOKUP(A188,Lookup_T!$A$2:$I$2000,5,FALSE)),"",VLOOKUP(A188,Lookup_T!$A$2:$I$2000,5,FALSE))</f>
      </c>
      <c r="E188" s="73">
        <f>IF(ISERROR(VLOOKUP(A188,Lookup_T!$A$2:$I$2000,6,FALSE)),"",VLOOKUP(A188,Lookup_T!$A$2:$I$2000,6,FALSE))</f>
      </c>
      <c r="F188" s="74"/>
      <c r="G188" s="74"/>
      <c r="H188" s="74"/>
      <c r="I188" s="76">
        <f t="shared" si="2"/>
        <v>0</v>
      </c>
    </row>
    <row r="189" spans="1:9" ht="54" customHeight="1">
      <c r="A189" s="69"/>
      <c r="B189" s="73">
        <f>IF(ISERROR(VLOOKUP(A189,Lookup_T!$A$2:$I$2000,2,FALSE)),"",VLOOKUP(A189,Lookup_T!$A$2:$I$2000,2,FALSE))</f>
      </c>
      <c r="C189" s="73">
        <f>IF(ISERROR(VLOOKUP(A189,Lookup_T!$A$2:$I$2000,3,FALSE)),"",VLOOKUP(A189,Lookup_T!$A$2:$I$2000,3,FALSE))</f>
      </c>
      <c r="D189" s="73">
        <f>IF(ISERROR(VLOOKUP(A189,Lookup_T!$A$2:$I$2000,5,FALSE)),"",VLOOKUP(A189,Lookup_T!$A$2:$I$2000,5,FALSE))</f>
      </c>
      <c r="E189" s="73">
        <f>IF(ISERROR(VLOOKUP(A189,Lookup_T!$A$2:$I$2000,6,FALSE)),"",VLOOKUP(A189,Lookup_T!$A$2:$I$2000,6,FALSE))</f>
      </c>
      <c r="F189" s="74"/>
      <c r="G189" s="74"/>
      <c r="H189" s="74"/>
      <c r="I189" s="76">
        <f t="shared" si="2"/>
        <v>0</v>
      </c>
    </row>
    <row r="190" spans="1:9" ht="54" customHeight="1">
      <c r="A190" s="69"/>
      <c r="B190" s="73">
        <f>IF(ISERROR(VLOOKUP(A190,Lookup_T!$A$2:$I$2000,2,FALSE)),"",VLOOKUP(A190,Lookup_T!$A$2:$I$2000,2,FALSE))</f>
      </c>
      <c r="C190" s="73">
        <f>IF(ISERROR(VLOOKUP(A190,Lookup_T!$A$2:$I$2000,3,FALSE)),"",VLOOKUP(A190,Lookup_T!$A$2:$I$2000,3,FALSE))</f>
      </c>
      <c r="D190" s="73">
        <f>IF(ISERROR(VLOOKUP(A190,Lookup_T!$A$2:$I$2000,5,FALSE)),"",VLOOKUP(A190,Lookup_T!$A$2:$I$2000,5,FALSE))</f>
      </c>
      <c r="E190" s="73">
        <f>IF(ISERROR(VLOOKUP(A190,Lookup_T!$A$2:$I$2000,6,FALSE)),"",VLOOKUP(A190,Lookup_T!$A$2:$I$2000,6,FALSE))</f>
      </c>
      <c r="F190" s="74"/>
      <c r="G190" s="74"/>
      <c r="H190" s="74"/>
      <c r="I190" s="76">
        <f t="shared" si="2"/>
        <v>0</v>
      </c>
    </row>
    <row r="191" spans="1:9" ht="54" customHeight="1">
      <c r="A191" s="69"/>
      <c r="B191" s="73">
        <f>IF(ISERROR(VLOOKUP(A191,Lookup_T!$A$2:$I$2000,2,FALSE)),"",VLOOKUP(A191,Lookup_T!$A$2:$I$2000,2,FALSE))</f>
      </c>
      <c r="C191" s="73">
        <f>IF(ISERROR(VLOOKUP(A191,Lookup_T!$A$2:$I$2000,3,FALSE)),"",VLOOKUP(A191,Lookup_T!$A$2:$I$2000,3,FALSE))</f>
      </c>
      <c r="D191" s="73">
        <f>IF(ISERROR(VLOOKUP(A191,Lookup_T!$A$2:$I$2000,5,FALSE)),"",VLOOKUP(A191,Lookup_T!$A$2:$I$2000,5,FALSE))</f>
      </c>
      <c r="E191" s="73">
        <f>IF(ISERROR(VLOOKUP(A191,Lookup_T!$A$2:$I$2000,6,FALSE)),"",VLOOKUP(A191,Lookup_T!$A$2:$I$2000,6,FALSE))</f>
      </c>
      <c r="F191" s="74"/>
      <c r="G191" s="74"/>
      <c r="H191" s="74"/>
      <c r="I191" s="76">
        <f t="shared" si="2"/>
        <v>0</v>
      </c>
    </row>
    <row r="192" spans="1:9" ht="54" customHeight="1">
      <c r="A192" s="69"/>
      <c r="B192" s="73">
        <f>IF(ISERROR(VLOOKUP(A192,Lookup_T!$A$2:$I$2000,2,FALSE)),"",VLOOKUP(A192,Lookup_T!$A$2:$I$2000,2,FALSE))</f>
      </c>
      <c r="C192" s="73">
        <f>IF(ISERROR(VLOOKUP(A192,Lookup_T!$A$2:$I$2000,3,FALSE)),"",VLOOKUP(A192,Lookup_T!$A$2:$I$2000,3,FALSE))</f>
      </c>
      <c r="D192" s="73">
        <f>IF(ISERROR(VLOOKUP(A192,Lookup_T!$A$2:$I$2000,5,FALSE)),"",VLOOKUP(A192,Lookup_T!$A$2:$I$2000,5,FALSE))</f>
      </c>
      <c r="E192" s="73">
        <f>IF(ISERROR(VLOOKUP(A192,Lookup_T!$A$2:$I$2000,6,FALSE)),"",VLOOKUP(A192,Lookup_T!$A$2:$I$2000,6,FALSE))</f>
      </c>
      <c r="F192" s="74"/>
      <c r="G192" s="74"/>
      <c r="H192" s="74"/>
      <c r="I192" s="76">
        <f t="shared" si="2"/>
        <v>0</v>
      </c>
    </row>
    <row r="193" spans="1:9" ht="54" customHeight="1">
      <c r="A193" s="69"/>
      <c r="B193" s="73">
        <f>IF(ISERROR(VLOOKUP(A193,Lookup_T!$A$2:$I$2000,2,FALSE)),"",VLOOKUP(A193,Lookup_T!$A$2:$I$2000,2,FALSE))</f>
      </c>
      <c r="C193" s="73">
        <f>IF(ISERROR(VLOOKUP(A193,Lookup_T!$A$2:$I$2000,3,FALSE)),"",VLOOKUP(A193,Lookup_T!$A$2:$I$2000,3,FALSE))</f>
      </c>
      <c r="D193" s="73">
        <f>IF(ISERROR(VLOOKUP(A193,Lookup_T!$A$2:$I$2000,5,FALSE)),"",VLOOKUP(A193,Lookup_T!$A$2:$I$2000,5,FALSE))</f>
      </c>
      <c r="E193" s="73">
        <f>IF(ISERROR(VLOOKUP(A193,Lookup_T!$A$2:$I$2000,6,FALSE)),"",VLOOKUP(A193,Lookup_T!$A$2:$I$2000,6,FALSE))</f>
      </c>
      <c r="F193" s="74"/>
      <c r="G193" s="74"/>
      <c r="H193" s="74"/>
      <c r="I193" s="76">
        <f t="shared" si="2"/>
        <v>0</v>
      </c>
    </row>
    <row r="194" spans="1:9" ht="54" customHeight="1">
      <c r="A194" s="69"/>
      <c r="B194" s="73">
        <f>IF(ISERROR(VLOOKUP(A194,Lookup_T!$A$2:$I$2000,2,FALSE)),"",VLOOKUP(A194,Lookup_T!$A$2:$I$2000,2,FALSE))</f>
      </c>
      <c r="C194" s="73">
        <f>IF(ISERROR(VLOOKUP(A194,Lookup_T!$A$2:$I$2000,3,FALSE)),"",VLOOKUP(A194,Lookup_T!$A$2:$I$2000,3,FALSE))</f>
      </c>
      <c r="D194" s="73">
        <f>IF(ISERROR(VLOOKUP(A194,Lookup_T!$A$2:$I$2000,5,FALSE)),"",VLOOKUP(A194,Lookup_T!$A$2:$I$2000,5,FALSE))</f>
      </c>
      <c r="E194" s="73">
        <f>IF(ISERROR(VLOOKUP(A194,Lookup_T!$A$2:$I$2000,6,FALSE)),"",VLOOKUP(A194,Lookup_T!$A$2:$I$2000,6,FALSE))</f>
      </c>
      <c r="F194" s="74"/>
      <c r="G194" s="74"/>
      <c r="H194" s="74"/>
      <c r="I194" s="76">
        <f t="shared" si="2"/>
        <v>0</v>
      </c>
    </row>
    <row r="195" spans="1:9" ht="54" customHeight="1">
      <c r="A195" s="69"/>
      <c r="B195" s="73">
        <f>IF(ISERROR(VLOOKUP(A195,Lookup_T!$A$2:$I$2000,2,FALSE)),"",VLOOKUP(A195,Lookup_T!$A$2:$I$2000,2,FALSE))</f>
      </c>
      <c r="C195" s="73">
        <f>IF(ISERROR(VLOOKUP(A195,Lookup_T!$A$2:$I$2000,3,FALSE)),"",VLOOKUP(A195,Lookup_T!$A$2:$I$2000,3,FALSE))</f>
      </c>
      <c r="D195" s="73">
        <f>IF(ISERROR(VLOOKUP(A195,Lookup_T!$A$2:$I$2000,5,FALSE)),"",VLOOKUP(A195,Lookup_T!$A$2:$I$2000,5,FALSE))</f>
      </c>
      <c r="E195" s="73">
        <f>IF(ISERROR(VLOOKUP(A195,Lookup_T!$A$2:$I$2000,6,FALSE)),"",VLOOKUP(A195,Lookup_T!$A$2:$I$2000,6,FALSE))</f>
      </c>
      <c r="F195" s="74"/>
      <c r="G195" s="74"/>
      <c r="H195" s="74"/>
      <c r="I195" s="76">
        <f t="shared" si="2"/>
        <v>0</v>
      </c>
    </row>
    <row r="196" spans="1:9" ht="54" customHeight="1">
      <c r="A196" s="69"/>
      <c r="B196" s="73">
        <f>IF(ISERROR(VLOOKUP(A196,Lookup_T!$A$2:$I$2000,2,FALSE)),"",VLOOKUP(A196,Lookup_T!$A$2:$I$2000,2,FALSE))</f>
      </c>
      <c r="C196" s="73">
        <f>IF(ISERROR(VLOOKUP(A196,Lookup_T!$A$2:$I$2000,3,FALSE)),"",VLOOKUP(A196,Lookup_T!$A$2:$I$2000,3,FALSE))</f>
      </c>
      <c r="D196" s="73">
        <f>IF(ISERROR(VLOOKUP(A196,Lookup_T!$A$2:$I$2000,5,FALSE)),"",VLOOKUP(A196,Lookup_T!$A$2:$I$2000,5,FALSE))</f>
      </c>
      <c r="E196" s="73">
        <f>IF(ISERROR(VLOOKUP(A196,Lookup_T!$A$2:$I$2000,6,FALSE)),"",VLOOKUP(A196,Lookup_T!$A$2:$I$2000,6,FALSE))</f>
      </c>
      <c r="F196" s="74"/>
      <c r="G196" s="74"/>
      <c r="H196" s="74"/>
      <c r="I196" s="76">
        <f t="shared" si="2"/>
        <v>0</v>
      </c>
    </row>
    <row r="197" spans="1:9" ht="54" customHeight="1">
      <c r="A197" s="69"/>
      <c r="B197" s="73">
        <f>IF(ISERROR(VLOOKUP(A197,Lookup_T!$A$2:$I$2000,2,FALSE)),"",VLOOKUP(A197,Lookup_T!$A$2:$I$2000,2,FALSE))</f>
      </c>
      <c r="C197" s="73">
        <f>IF(ISERROR(VLOOKUP(A197,Lookup_T!$A$2:$I$2000,3,FALSE)),"",VLOOKUP(A197,Lookup_T!$A$2:$I$2000,3,FALSE))</f>
      </c>
      <c r="D197" s="73">
        <f>IF(ISERROR(VLOOKUP(A197,Lookup_T!$A$2:$I$2000,5,FALSE)),"",VLOOKUP(A197,Lookup_T!$A$2:$I$2000,5,FALSE))</f>
      </c>
      <c r="E197" s="73">
        <f>IF(ISERROR(VLOOKUP(A197,Lookup_T!$A$2:$I$2000,6,FALSE)),"",VLOOKUP(A197,Lookup_T!$A$2:$I$2000,6,FALSE))</f>
      </c>
      <c r="F197" s="74"/>
      <c r="G197" s="74"/>
      <c r="H197" s="74"/>
      <c r="I197" s="76">
        <f t="shared" si="2"/>
        <v>0</v>
      </c>
    </row>
    <row r="198" spans="1:9" ht="54" customHeight="1">
      <c r="A198" s="69"/>
      <c r="B198" s="73">
        <f>IF(ISERROR(VLOOKUP(A198,Lookup_T!$A$2:$I$2000,2,FALSE)),"",VLOOKUP(A198,Lookup_T!$A$2:$I$2000,2,FALSE))</f>
      </c>
      <c r="C198" s="73">
        <f>IF(ISERROR(VLOOKUP(A198,Lookup_T!$A$2:$I$2000,3,FALSE)),"",VLOOKUP(A198,Lookup_T!$A$2:$I$2000,3,FALSE))</f>
      </c>
      <c r="D198" s="73">
        <f>IF(ISERROR(VLOOKUP(A198,Lookup_T!$A$2:$I$2000,5,FALSE)),"",VLOOKUP(A198,Lookup_T!$A$2:$I$2000,5,FALSE))</f>
      </c>
      <c r="E198" s="73">
        <f>IF(ISERROR(VLOOKUP(A198,Lookup_T!$A$2:$I$2000,6,FALSE)),"",VLOOKUP(A198,Lookup_T!$A$2:$I$2000,6,FALSE))</f>
      </c>
      <c r="F198" s="74"/>
      <c r="G198" s="74"/>
      <c r="H198" s="74"/>
      <c r="I198" s="76">
        <f t="shared" si="2"/>
        <v>0</v>
      </c>
    </row>
    <row r="199" spans="1:9" ht="54" customHeight="1">
      <c r="A199" s="69"/>
      <c r="B199" s="73">
        <f>IF(ISERROR(VLOOKUP(A199,Lookup_T!$A$2:$I$2000,2,FALSE)),"",VLOOKUP(A199,Lookup_T!$A$2:$I$2000,2,FALSE))</f>
      </c>
      <c r="C199" s="73">
        <f>IF(ISERROR(VLOOKUP(A199,Lookup_T!$A$2:$I$2000,3,FALSE)),"",VLOOKUP(A199,Lookup_T!$A$2:$I$2000,3,FALSE))</f>
      </c>
      <c r="D199" s="73">
        <f>IF(ISERROR(VLOOKUP(A199,Lookup_T!$A$2:$I$2000,5,FALSE)),"",VLOOKUP(A199,Lookup_T!$A$2:$I$2000,5,FALSE))</f>
      </c>
      <c r="E199" s="73">
        <f>IF(ISERROR(VLOOKUP(A199,Lookup_T!$A$2:$I$2000,6,FALSE)),"",VLOOKUP(A199,Lookup_T!$A$2:$I$2000,6,FALSE))</f>
      </c>
      <c r="F199" s="74"/>
      <c r="G199" s="74"/>
      <c r="H199" s="74"/>
      <c r="I199" s="76">
        <f t="shared" si="2"/>
        <v>0</v>
      </c>
    </row>
    <row r="200" spans="1:9" ht="54" customHeight="1">
      <c r="A200" s="69"/>
      <c r="B200" s="73">
        <f>IF(ISERROR(VLOOKUP(A200,Lookup_T!$A$2:$I$2000,2,FALSE)),"",VLOOKUP(A200,Lookup_T!$A$2:$I$2000,2,FALSE))</f>
      </c>
      <c r="C200" s="73">
        <f>IF(ISERROR(VLOOKUP(A200,Lookup_T!$A$2:$I$2000,3,FALSE)),"",VLOOKUP(A200,Lookup_T!$A$2:$I$2000,3,FALSE))</f>
      </c>
      <c r="D200" s="73">
        <f>IF(ISERROR(VLOOKUP(A200,Lookup_T!$A$2:$I$2000,5,FALSE)),"",VLOOKUP(A200,Lookup_T!$A$2:$I$2000,5,FALSE))</f>
      </c>
      <c r="E200" s="73">
        <f>IF(ISERROR(VLOOKUP(A200,Lookup_T!$A$2:$I$2000,6,FALSE)),"",VLOOKUP(A200,Lookup_T!$A$2:$I$2000,6,FALSE))</f>
      </c>
      <c r="F200" s="74"/>
      <c r="G200" s="74"/>
      <c r="H200" s="74"/>
      <c r="I200" s="76">
        <f t="shared" si="2"/>
        <v>0</v>
      </c>
    </row>
    <row r="201" spans="1:9" ht="54" customHeight="1">
      <c r="A201" s="69"/>
      <c r="B201" s="73">
        <f>IF(ISERROR(VLOOKUP(A201,Lookup_T!$A$2:$I$2000,2,FALSE)),"",VLOOKUP(A201,Lookup_T!$A$2:$I$2000,2,FALSE))</f>
      </c>
      <c r="C201" s="73">
        <f>IF(ISERROR(VLOOKUP(A201,Lookup_T!$A$2:$I$2000,3,FALSE)),"",VLOOKUP(A201,Lookup_T!$A$2:$I$2000,3,FALSE))</f>
      </c>
      <c r="D201" s="73">
        <f>IF(ISERROR(VLOOKUP(A201,Lookup_T!$A$2:$I$2000,5,FALSE)),"",VLOOKUP(A201,Lookup_T!$A$2:$I$2000,5,FALSE))</f>
      </c>
      <c r="E201" s="73">
        <f>IF(ISERROR(VLOOKUP(A201,Lookup_T!$A$2:$I$2000,6,FALSE)),"",VLOOKUP(A201,Lookup_T!$A$2:$I$2000,6,FALSE))</f>
      </c>
      <c r="F201" s="74"/>
      <c r="G201" s="74"/>
      <c r="H201" s="74"/>
      <c r="I201" s="76">
        <f t="shared" si="2"/>
        <v>0</v>
      </c>
    </row>
    <row r="202" spans="1:9" ht="54" customHeight="1">
      <c r="A202" s="69"/>
      <c r="B202" s="73">
        <f>IF(ISERROR(VLOOKUP(A202,Lookup_T!$A$2:$I$2000,2,FALSE)),"",VLOOKUP(A202,Lookup_T!$A$2:$I$2000,2,FALSE))</f>
      </c>
      <c r="C202" s="73">
        <f>IF(ISERROR(VLOOKUP(A202,Lookup_T!$A$2:$I$2000,3,FALSE)),"",VLOOKUP(A202,Lookup_T!$A$2:$I$2000,3,FALSE))</f>
      </c>
      <c r="D202" s="73">
        <f>IF(ISERROR(VLOOKUP(A202,Lookup_T!$A$2:$I$2000,5,FALSE)),"",VLOOKUP(A202,Lookup_T!$A$2:$I$2000,5,FALSE))</f>
      </c>
      <c r="E202" s="73">
        <f>IF(ISERROR(VLOOKUP(A202,Lookup_T!$A$2:$I$2000,6,FALSE)),"",VLOOKUP(A202,Lookup_T!$A$2:$I$2000,6,FALSE))</f>
      </c>
      <c r="F202" s="74"/>
      <c r="G202" s="74"/>
      <c r="H202" s="74"/>
      <c r="I202" s="76">
        <f aca="true" t="shared" si="3" ref="I202:I265">IF(H202-(F202+G202)&lt;0,0,H202-(F202+G202))</f>
        <v>0</v>
      </c>
    </row>
    <row r="203" spans="1:9" ht="54" customHeight="1">
      <c r="A203" s="69"/>
      <c r="B203" s="73">
        <f>IF(ISERROR(VLOOKUP(A203,Lookup_T!$A$2:$I$2000,2,FALSE)),"",VLOOKUP(A203,Lookup_T!$A$2:$I$2000,2,FALSE))</f>
      </c>
      <c r="C203" s="73">
        <f>IF(ISERROR(VLOOKUP(A203,Lookup_T!$A$2:$I$2000,3,FALSE)),"",VLOOKUP(A203,Lookup_T!$A$2:$I$2000,3,FALSE))</f>
      </c>
      <c r="D203" s="73">
        <f>IF(ISERROR(VLOOKUP(A203,Lookup_T!$A$2:$I$2000,5,FALSE)),"",VLOOKUP(A203,Lookup_T!$A$2:$I$2000,5,FALSE))</f>
      </c>
      <c r="E203" s="73">
        <f>IF(ISERROR(VLOOKUP(A203,Lookup_T!$A$2:$I$2000,6,FALSE)),"",VLOOKUP(A203,Lookup_T!$A$2:$I$2000,6,FALSE))</f>
      </c>
      <c r="F203" s="74"/>
      <c r="G203" s="74"/>
      <c r="H203" s="74"/>
      <c r="I203" s="76">
        <f t="shared" si="3"/>
        <v>0</v>
      </c>
    </row>
    <row r="204" spans="1:9" ht="54" customHeight="1">
      <c r="A204" s="69"/>
      <c r="B204" s="73">
        <f>IF(ISERROR(VLOOKUP(A204,Lookup_T!$A$2:$I$2000,2,FALSE)),"",VLOOKUP(A204,Lookup_T!$A$2:$I$2000,2,FALSE))</f>
      </c>
      <c r="C204" s="73">
        <f>IF(ISERROR(VLOOKUP(A204,Lookup_T!$A$2:$I$2000,3,FALSE)),"",VLOOKUP(A204,Lookup_T!$A$2:$I$2000,3,FALSE))</f>
      </c>
      <c r="D204" s="73">
        <f>IF(ISERROR(VLOOKUP(A204,Lookup_T!$A$2:$I$2000,5,FALSE)),"",VLOOKUP(A204,Lookup_T!$A$2:$I$2000,5,FALSE))</f>
      </c>
      <c r="E204" s="73">
        <f>IF(ISERROR(VLOOKUP(A204,Lookup_T!$A$2:$I$2000,6,FALSE)),"",VLOOKUP(A204,Lookup_T!$A$2:$I$2000,6,FALSE))</f>
      </c>
      <c r="F204" s="74"/>
      <c r="G204" s="74"/>
      <c r="H204" s="74"/>
      <c r="I204" s="76">
        <f t="shared" si="3"/>
        <v>0</v>
      </c>
    </row>
    <row r="205" spans="1:9" ht="54" customHeight="1">
      <c r="A205" s="69"/>
      <c r="B205" s="73">
        <f>IF(ISERROR(VLOOKUP(A205,Lookup_T!$A$2:$I$2000,2,FALSE)),"",VLOOKUP(A205,Lookup_T!$A$2:$I$2000,2,FALSE))</f>
      </c>
      <c r="C205" s="73">
        <f>IF(ISERROR(VLOOKUP(A205,Lookup_T!$A$2:$I$2000,3,FALSE)),"",VLOOKUP(A205,Lookup_T!$A$2:$I$2000,3,FALSE))</f>
      </c>
      <c r="D205" s="73">
        <f>IF(ISERROR(VLOOKUP(A205,Lookup_T!$A$2:$I$2000,5,FALSE)),"",VLOOKUP(A205,Lookup_T!$A$2:$I$2000,5,FALSE))</f>
      </c>
      <c r="E205" s="73">
        <f>IF(ISERROR(VLOOKUP(A205,Lookup_T!$A$2:$I$2000,6,FALSE)),"",VLOOKUP(A205,Lookup_T!$A$2:$I$2000,6,FALSE))</f>
      </c>
      <c r="F205" s="74"/>
      <c r="G205" s="74"/>
      <c r="H205" s="74"/>
      <c r="I205" s="76">
        <f t="shared" si="3"/>
        <v>0</v>
      </c>
    </row>
    <row r="206" spans="1:9" ht="54" customHeight="1">
      <c r="A206" s="69"/>
      <c r="B206" s="73">
        <f>IF(ISERROR(VLOOKUP(A206,Lookup_T!$A$2:$I$2000,2,FALSE)),"",VLOOKUP(A206,Lookup_T!$A$2:$I$2000,2,FALSE))</f>
      </c>
      <c r="C206" s="73">
        <f>IF(ISERROR(VLOOKUP(A206,Lookup_T!$A$2:$I$2000,3,FALSE)),"",VLOOKUP(A206,Lookup_T!$A$2:$I$2000,3,FALSE))</f>
      </c>
      <c r="D206" s="73">
        <f>IF(ISERROR(VLOOKUP(A206,Lookup_T!$A$2:$I$2000,5,FALSE)),"",VLOOKUP(A206,Lookup_T!$A$2:$I$2000,5,FALSE))</f>
      </c>
      <c r="E206" s="73">
        <f>IF(ISERROR(VLOOKUP(A206,Lookup_T!$A$2:$I$2000,6,FALSE)),"",VLOOKUP(A206,Lookup_T!$A$2:$I$2000,6,FALSE))</f>
      </c>
      <c r="F206" s="74"/>
      <c r="G206" s="74"/>
      <c r="H206" s="74"/>
      <c r="I206" s="76">
        <f t="shared" si="3"/>
        <v>0</v>
      </c>
    </row>
    <row r="207" spans="1:9" ht="54" customHeight="1">
      <c r="A207" s="69"/>
      <c r="B207" s="73">
        <f>IF(ISERROR(VLOOKUP(A207,Lookup_T!$A$2:$I$2000,2,FALSE)),"",VLOOKUP(A207,Lookup_T!$A$2:$I$2000,2,FALSE))</f>
      </c>
      <c r="C207" s="73">
        <f>IF(ISERROR(VLOOKUP(A207,Lookup_T!$A$2:$I$2000,3,FALSE)),"",VLOOKUP(A207,Lookup_T!$A$2:$I$2000,3,FALSE))</f>
      </c>
      <c r="D207" s="73">
        <f>IF(ISERROR(VLOOKUP(A207,Lookup_T!$A$2:$I$2000,5,FALSE)),"",VLOOKUP(A207,Lookup_T!$A$2:$I$2000,5,FALSE))</f>
      </c>
      <c r="E207" s="73">
        <f>IF(ISERROR(VLOOKUP(A207,Lookup_T!$A$2:$I$2000,6,FALSE)),"",VLOOKUP(A207,Lookup_T!$A$2:$I$2000,6,FALSE))</f>
      </c>
      <c r="F207" s="74"/>
      <c r="G207" s="74"/>
      <c r="H207" s="74"/>
      <c r="I207" s="76">
        <f t="shared" si="3"/>
        <v>0</v>
      </c>
    </row>
    <row r="208" spans="1:9" ht="54" customHeight="1">
      <c r="A208" s="69"/>
      <c r="B208" s="73">
        <f>IF(ISERROR(VLOOKUP(A208,Lookup_T!$A$2:$I$2000,2,FALSE)),"",VLOOKUP(A208,Lookup_T!$A$2:$I$2000,2,FALSE))</f>
      </c>
      <c r="C208" s="73">
        <f>IF(ISERROR(VLOOKUP(A208,Lookup_T!$A$2:$I$2000,3,FALSE)),"",VLOOKUP(A208,Lookup_T!$A$2:$I$2000,3,FALSE))</f>
      </c>
      <c r="D208" s="73">
        <f>IF(ISERROR(VLOOKUP(A208,Lookup_T!$A$2:$I$2000,5,FALSE)),"",VLOOKUP(A208,Lookup_T!$A$2:$I$2000,5,FALSE))</f>
      </c>
      <c r="E208" s="73">
        <f>IF(ISERROR(VLOOKUP(A208,Lookup_T!$A$2:$I$2000,6,FALSE)),"",VLOOKUP(A208,Lookup_T!$A$2:$I$2000,6,FALSE))</f>
      </c>
      <c r="F208" s="74"/>
      <c r="G208" s="74"/>
      <c r="H208" s="74"/>
      <c r="I208" s="76">
        <f t="shared" si="3"/>
        <v>0</v>
      </c>
    </row>
    <row r="209" spans="1:9" ht="54" customHeight="1">
      <c r="A209" s="69"/>
      <c r="B209" s="73">
        <f>IF(ISERROR(VLOOKUP(A209,Lookup_T!$A$2:$I$2000,2,FALSE)),"",VLOOKUP(A209,Lookup_T!$A$2:$I$2000,2,FALSE))</f>
      </c>
      <c r="C209" s="73">
        <f>IF(ISERROR(VLOOKUP(A209,Lookup_T!$A$2:$I$2000,3,FALSE)),"",VLOOKUP(A209,Lookup_T!$A$2:$I$2000,3,FALSE))</f>
      </c>
      <c r="D209" s="73">
        <f>IF(ISERROR(VLOOKUP(A209,Lookup_T!$A$2:$I$2000,5,FALSE)),"",VLOOKUP(A209,Lookup_T!$A$2:$I$2000,5,FALSE))</f>
      </c>
      <c r="E209" s="73">
        <f>IF(ISERROR(VLOOKUP(A209,Lookup_T!$A$2:$I$2000,6,FALSE)),"",VLOOKUP(A209,Lookup_T!$A$2:$I$2000,6,FALSE))</f>
      </c>
      <c r="F209" s="74"/>
      <c r="G209" s="74"/>
      <c r="H209" s="74"/>
      <c r="I209" s="76">
        <f t="shared" si="3"/>
        <v>0</v>
      </c>
    </row>
    <row r="210" spans="1:9" ht="54" customHeight="1">
      <c r="A210" s="69"/>
      <c r="B210" s="73">
        <f>IF(ISERROR(VLOOKUP(A210,Lookup_T!$A$2:$I$2000,2,FALSE)),"",VLOOKUP(A210,Lookup_T!$A$2:$I$2000,2,FALSE))</f>
      </c>
      <c r="C210" s="73">
        <f>IF(ISERROR(VLOOKUP(A210,Lookup_T!$A$2:$I$2000,3,FALSE)),"",VLOOKUP(A210,Lookup_T!$A$2:$I$2000,3,FALSE))</f>
      </c>
      <c r="D210" s="73">
        <f>IF(ISERROR(VLOOKUP(A210,Lookup_T!$A$2:$I$2000,5,FALSE)),"",VLOOKUP(A210,Lookup_T!$A$2:$I$2000,5,FALSE))</f>
      </c>
      <c r="E210" s="73">
        <f>IF(ISERROR(VLOOKUP(A210,Lookup_T!$A$2:$I$2000,6,FALSE)),"",VLOOKUP(A210,Lookup_T!$A$2:$I$2000,6,FALSE))</f>
      </c>
      <c r="F210" s="74"/>
      <c r="G210" s="74"/>
      <c r="H210" s="74"/>
      <c r="I210" s="76">
        <f t="shared" si="3"/>
        <v>0</v>
      </c>
    </row>
    <row r="211" spans="1:9" ht="54" customHeight="1">
      <c r="A211" s="69"/>
      <c r="B211" s="73">
        <f>IF(ISERROR(VLOOKUP(A211,Lookup_T!$A$2:$I$2000,2,FALSE)),"",VLOOKUP(A211,Lookup_T!$A$2:$I$2000,2,FALSE))</f>
      </c>
      <c r="C211" s="73">
        <f>IF(ISERROR(VLOOKUP(A211,Lookup_T!$A$2:$I$2000,3,FALSE)),"",VLOOKUP(A211,Lookup_T!$A$2:$I$2000,3,FALSE))</f>
      </c>
      <c r="D211" s="73">
        <f>IF(ISERROR(VLOOKUP(A211,Lookup_T!$A$2:$I$2000,5,FALSE)),"",VLOOKUP(A211,Lookup_T!$A$2:$I$2000,5,FALSE))</f>
      </c>
      <c r="E211" s="73">
        <f>IF(ISERROR(VLOOKUP(A211,Lookup_T!$A$2:$I$2000,6,FALSE)),"",VLOOKUP(A211,Lookup_T!$A$2:$I$2000,6,FALSE))</f>
      </c>
      <c r="F211" s="74"/>
      <c r="G211" s="74"/>
      <c r="H211" s="74"/>
      <c r="I211" s="76">
        <f t="shared" si="3"/>
        <v>0</v>
      </c>
    </row>
    <row r="212" spans="1:9" ht="54" customHeight="1">
      <c r="A212" s="69"/>
      <c r="B212" s="73">
        <f>IF(ISERROR(VLOOKUP(A212,Lookup_T!$A$2:$I$2000,2,FALSE)),"",VLOOKUP(A212,Lookup_T!$A$2:$I$2000,2,FALSE))</f>
      </c>
      <c r="C212" s="73">
        <f>IF(ISERROR(VLOOKUP(A212,Lookup_T!$A$2:$I$2000,3,FALSE)),"",VLOOKUP(A212,Lookup_T!$A$2:$I$2000,3,FALSE))</f>
      </c>
      <c r="D212" s="73">
        <f>IF(ISERROR(VLOOKUP(A212,Lookup_T!$A$2:$I$2000,5,FALSE)),"",VLOOKUP(A212,Lookup_T!$A$2:$I$2000,5,FALSE))</f>
      </c>
      <c r="E212" s="73">
        <f>IF(ISERROR(VLOOKUP(A212,Lookup_T!$A$2:$I$2000,6,FALSE)),"",VLOOKUP(A212,Lookup_T!$A$2:$I$2000,6,FALSE))</f>
      </c>
      <c r="F212" s="74"/>
      <c r="G212" s="74"/>
      <c r="H212" s="74"/>
      <c r="I212" s="76">
        <f t="shared" si="3"/>
        <v>0</v>
      </c>
    </row>
    <row r="213" spans="1:9" ht="54" customHeight="1">
      <c r="A213" s="69"/>
      <c r="B213" s="73">
        <f>IF(ISERROR(VLOOKUP(A213,Lookup_T!$A$2:$I$2000,2,FALSE)),"",VLOOKUP(A213,Lookup_T!$A$2:$I$2000,2,FALSE))</f>
      </c>
      <c r="C213" s="73">
        <f>IF(ISERROR(VLOOKUP(A213,Lookup_T!$A$2:$I$2000,3,FALSE)),"",VLOOKUP(A213,Lookup_T!$A$2:$I$2000,3,FALSE))</f>
      </c>
      <c r="D213" s="73">
        <f>IF(ISERROR(VLOOKUP(A213,Lookup_T!$A$2:$I$2000,5,FALSE)),"",VLOOKUP(A213,Lookup_T!$A$2:$I$2000,5,FALSE))</f>
      </c>
      <c r="E213" s="73">
        <f>IF(ISERROR(VLOOKUP(A213,Lookup_T!$A$2:$I$2000,6,FALSE)),"",VLOOKUP(A213,Lookup_T!$A$2:$I$2000,6,FALSE))</f>
      </c>
      <c r="F213" s="74"/>
      <c r="G213" s="74"/>
      <c r="H213" s="74"/>
      <c r="I213" s="76">
        <f t="shared" si="3"/>
        <v>0</v>
      </c>
    </row>
    <row r="214" spans="1:9" ht="54" customHeight="1">
      <c r="A214" s="69"/>
      <c r="B214" s="73">
        <f>IF(ISERROR(VLOOKUP(A214,Lookup_T!$A$2:$I$2000,2,FALSE)),"",VLOOKUP(A214,Lookup_T!$A$2:$I$2000,2,FALSE))</f>
      </c>
      <c r="C214" s="73">
        <f>IF(ISERROR(VLOOKUP(A214,Lookup_T!$A$2:$I$2000,3,FALSE)),"",VLOOKUP(A214,Lookup_T!$A$2:$I$2000,3,FALSE))</f>
      </c>
      <c r="D214" s="73">
        <f>IF(ISERROR(VLOOKUP(A214,Lookup_T!$A$2:$I$2000,5,FALSE)),"",VLOOKUP(A214,Lookup_T!$A$2:$I$2000,5,FALSE))</f>
      </c>
      <c r="E214" s="73">
        <f>IF(ISERROR(VLOOKUP(A214,Lookup_T!$A$2:$I$2000,6,FALSE)),"",VLOOKUP(A214,Lookup_T!$A$2:$I$2000,6,FALSE))</f>
      </c>
      <c r="F214" s="74"/>
      <c r="G214" s="74"/>
      <c r="H214" s="74"/>
      <c r="I214" s="76">
        <f t="shared" si="3"/>
        <v>0</v>
      </c>
    </row>
    <row r="215" spans="1:9" ht="54" customHeight="1">
      <c r="A215" s="69"/>
      <c r="B215" s="73">
        <f>IF(ISERROR(VLOOKUP(A215,Lookup_T!$A$2:$I$2000,2,FALSE)),"",VLOOKUP(A215,Lookup_T!$A$2:$I$2000,2,FALSE))</f>
      </c>
      <c r="C215" s="73">
        <f>IF(ISERROR(VLOOKUP(A215,Lookup_T!$A$2:$I$2000,3,FALSE)),"",VLOOKUP(A215,Lookup_T!$A$2:$I$2000,3,FALSE))</f>
      </c>
      <c r="D215" s="73">
        <f>IF(ISERROR(VLOOKUP(A215,Lookup_T!$A$2:$I$2000,5,FALSE)),"",VLOOKUP(A215,Lookup_T!$A$2:$I$2000,5,FALSE))</f>
      </c>
      <c r="E215" s="73">
        <f>IF(ISERROR(VLOOKUP(A215,Lookup_T!$A$2:$I$2000,6,FALSE)),"",VLOOKUP(A215,Lookup_T!$A$2:$I$2000,6,FALSE))</f>
      </c>
      <c r="F215" s="74"/>
      <c r="G215" s="74"/>
      <c r="H215" s="74"/>
      <c r="I215" s="76">
        <f t="shared" si="3"/>
        <v>0</v>
      </c>
    </row>
    <row r="216" spans="1:9" ht="54" customHeight="1">
      <c r="A216" s="69"/>
      <c r="B216" s="73">
        <f>IF(ISERROR(VLOOKUP(A216,Lookup_T!$A$2:$I$2000,2,FALSE)),"",VLOOKUP(A216,Lookup_T!$A$2:$I$2000,2,FALSE))</f>
      </c>
      <c r="C216" s="73">
        <f>IF(ISERROR(VLOOKUP(A216,Lookup_T!$A$2:$I$2000,3,FALSE)),"",VLOOKUP(A216,Lookup_T!$A$2:$I$2000,3,FALSE))</f>
      </c>
      <c r="D216" s="73">
        <f>IF(ISERROR(VLOOKUP(A216,Lookup_T!$A$2:$I$2000,5,FALSE)),"",VLOOKUP(A216,Lookup_T!$A$2:$I$2000,5,FALSE))</f>
      </c>
      <c r="E216" s="73">
        <f>IF(ISERROR(VLOOKUP(A216,Lookup_T!$A$2:$I$2000,6,FALSE)),"",VLOOKUP(A216,Lookup_T!$A$2:$I$2000,6,FALSE))</f>
      </c>
      <c r="F216" s="74"/>
      <c r="G216" s="74"/>
      <c r="H216" s="74"/>
      <c r="I216" s="76">
        <f t="shared" si="3"/>
        <v>0</v>
      </c>
    </row>
    <row r="217" spans="1:9" ht="54" customHeight="1">
      <c r="A217" s="69"/>
      <c r="B217" s="73">
        <f>IF(ISERROR(VLOOKUP(A217,Lookup_T!$A$2:$I$2000,2,FALSE)),"",VLOOKUP(A217,Lookup_T!$A$2:$I$2000,2,FALSE))</f>
      </c>
      <c r="C217" s="73">
        <f>IF(ISERROR(VLOOKUP(A217,Lookup_T!$A$2:$I$2000,3,FALSE)),"",VLOOKUP(A217,Lookup_T!$A$2:$I$2000,3,FALSE))</f>
      </c>
      <c r="D217" s="73">
        <f>IF(ISERROR(VLOOKUP(A217,Lookup_T!$A$2:$I$2000,5,FALSE)),"",VLOOKUP(A217,Lookup_T!$A$2:$I$2000,5,FALSE))</f>
      </c>
      <c r="E217" s="73">
        <f>IF(ISERROR(VLOOKUP(A217,Lookup_T!$A$2:$I$2000,6,FALSE)),"",VLOOKUP(A217,Lookup_T!$A$2:$I$2000,6,FALSE))</f>
      </c>
      <c r="F217" s="74"/>
      <c r="G217" s="74"/>
      <c r="H217" s="74"/>
      <c r="I217" s="76">
        <f t="shared" si="3"/>
        <v>0</v>
      </c>
    </row>
    <row r="218" spans="1:9" ht="54" customHeight="1">
      <c r="A218" s="69"/>
      <c r="B218" s="73">
        <f>IF(ISERROR(VLOOKUP(A218,Lookup_T!$A$2:$I$2000,2,FALSE)),"",VLOOKUP(A218,Lookup_T!$A$2:$I$2000,2,FALSE))</f>
      </c>
      <c r="C218" s="73">
        <f>IF(ISERROR(VLOOKUP(A218,Lookup_T!$A$2:$I$2000,3,FALSE)),"",VLOOKUP(A218,Lookup_T!$A$2:$I$2000,3,FALSE))</f>
      </c>
      <c r="D218" s="73">
        <f>IF(ISERROR(VLOOKUP(A218,Lookup_T!$A$2:$I$2000,5,FALSE)),"",VLOOKUP(A218,Lookup_T!$A$2:$I$2000,5,FALSE))</f>
      </c>
      <c r="E218" s="73">
        <f>IF(ISERROR(VLOOKUP(A218,Lookup_T!$A$2:$I$2000,6,FALSE)),"",VLOOKUP(A218,Lookup_T!$A$2:$I$2000,6,FALSE))</f>
      </c>
      <c r="F218" s="74"/>
      <c r="G218" s="74"/>
      <c r="H218" s="74"/>
      <c r="I218" s="76">
        <f t="shared" si="3"/>
        <v>0</v>
      </c>
    </row>
    <row r="219" spans="1:9" ht="54" customHeight="1">
      <c r="A219" s="69"/>
      <c r="B219" s="73">
        <f>IF(ISERROR(VLOOKUP(A219,Lookup_T!$A$2:$I$2000,2,FALSE)),"",VLOOKUP(A219,Lookup_T!$A$2:$I$2000,2,FALSE))</f>
      </c>
      <c r="C219" s="73">
        <f>IF(ISERROR(VLOOKUP(A219,Lookup_T!$A$2:$I$2000,3,FALSE)),"",VLOOKUP(A219,Lookup_T!$A$2:$I$2000,3,FALSE))</f>
      </c>
      <c r="D219" s="73">
        <f>IF(ISERROR(VLOOKUP(A219,Lookup_T!$A$2:$I$2000,5,FALSE)),"",VLOOKUP(A219,Lookup_T!$A$2:$I$2000,5,FALSE))</f>
      </c>
      <c r="E219" s="73">
        <f>IF(ISERROR(VLOOKUP(A219,Lookup_T!$A$2:$I$2000,6,FALSE)),"",VLOOKUP(A219,Lookup_T!$A$2:$I$2000,6,FALSE))</f>
      </c>
      <c r="F219" s="74"/>
      <c r="G219" s="74"/>
      <c r="H219" s="74"/>
      <c r="I219" s="76">
        <f t="shared" si="3"/>
        <v>0</v>
      </c>
    </row>
    <row r="220" spans="1:9" ht="54" customHeight="1">
      <c r="A220" s="69"/>
      <c r="B220" s="73">
        <f>IF(ISERROR(VLOOKUP(A220,Lookup_T!$A$2:$I$2000,2,FALSE)),"",VLOOKUP(A220,Lookup_T!$A$2:$I$2000,2,FALSE))</f>
      </c>
      <c r="C220" s="73">
        <f>IF(ISERROR(VLOOKUP(A220,Lookup_T!$A$2:$I$2000,3,FALSE)),"",VLOOKUP(A220,Lookup_T!$A$2:$I$2000,3,FALSE))</f>
      </c>
      <c r="D220" s="73">
        <f>IF(ISERROR(VLOOKUP(A220,Lookup_T!$A$2:$I$2000,5,FALSE)),"",VLOOKUP(A220,Lookup_T!$A$2:$I$2000,5,FALSE))</f>
      </c>
      <c r="E220" s="73">
        <f>IF(ISERROR(VLOOKUP(A220,Lookup_T!$A$2:$I$2000,6,FALSE)),"",VLOOKUP(A220,Lookup_T!$A$2:$I$2000,6,FALSE))</f>
      </c>
      <c r="F220" s="74"/>
      <c r="G220" s="74"/>
      <c r="H220" s="74"/>
      <c r="I220" s="76">
        <f t="shared" si="3"/>
        <v>0</v>
      </c>
    </row>
    <row r="221" spans="1:9" ht="54" customHeight="1">
      <c r="A221" s="69"/>
      <c r="B221" s="73">
        <f>IF(ISERROR(VLOOKUP(A221,Lookup_T!$A$2:$I$2000,2,FALSE)),"",VLOOKUP(A221,Lookup_T!$A$2:$I$2000,2,FALSE))</f>
      </c>
      <c r="C221" s="73">
        <f>IF(ISERROR(VLOOKUP(A221,Lookup_T!$A$2:$I$2000,3,FALSE)),"",VLOOKUP(A221,Lookup_T!$A$2:$I$2000,3,FALSE))</f>
      </c>
      <c r="D221" s="73">
        <f>IF(ISERROR(VLOOKUP(A221,Lookup_T!$A$2:$I$2000,5,FALSE)),"",VLOOKUP(A221,Lookup_T!$A$2:$I$2000,5,FALSE))</f>
      </c>
      <c r="E221" s="73">
        <f>IF(ISERROR(VLOOKUP(A221,Lookup_T!$A$2:$I$2000,6,FALSE)),"",VLOOKUP(A221,Lookup_T!$A$2:$I$2000,6,FALSE))</f>
      </c>
      <c r="F221" s="74"/>
      <c r="G221" s="74"/>
      <c r="H221" s="74"/>
      <c r="I221" s="76">
        <f t="shared" si="3"/>
        <v>0</v>
      </c>
    </row>
    <row r="222" spans="1:9" ht="54" customHeight="1">
      <c r="A222" s="69"/>
      <c r="B222" s="73">
        <f>IF(ISERROR(VLOOKUP(A222,Lookup_T!$A$2:$I$2000,2,FALSE)),"",VLOOKUP(A222,Lookup_T!$A$2:$I$2000,2,FALSE))</f>
      </c>
      <c r="C222" s="73">
        <f>IF(ISERROR(VLOOKUP(A222,Lookup_T!$A$2:$I$2000,3,FALSE)),"",VLOOKUP(A222,Lookup_T!$A$2:$I$2000,3,FALSE))</f>
      </c>
      <c r="D222" s="73">
        <f>IF(ISERROR(VLOOKUP(A222,Lookup_T!$A$2:$I$2000,5,FALSE)),"",VLOOKUP(A222,Lookup_T!$A$2:$I$2000,5,FALSE))</f>
      </c>
      <c r="E222" s="73">
        <f>IF(ISERROR(VLOOKUP(A222,Lookup_T!$A$2:$I$2000,6,FALSE)),"",VLOOKUP(A222,Lookup_T!$A$2:$I$2000,6,FALSE))</f>
      </c>
      <c r="F222" s="74"/>
      <c r="G222" s="74"/>
      <c r="H222" s="74"/>
      <c r="I222" s="76">
        <f t="shared" si="3"/>
        <v>0</v>
      </c>
    </row>
    <row r="223" spans="1:9" ht="54" customHeight="1">
      <c r="A223" s="69"/>
      <c r="B223" s="73">
        <f>IF(ISERROR(VLOOKUP(A223,Lookup_T!$A$2:$I$2000,2,FALSE)),"",VLOOKUP(A223,Lookup_T!$A$2:$I$2000,2,FALSE))</f>
      </c>
      <c r="C223" s="73">
        <f>IF(ISERROR(VLOOKUP(A223,Lookup_T!$A$2:$I$2000,3,FALSE)),"",VLOOKUP(A223,Lookup_T!$A$2:$I$2000,3,FALSE))</f>
      </c>
      <c r="D223" s="73">
        <f>IF(ISERROR(VLOOKUP(A223,Lookup_T!$A$2:$I$2000,5,FALSE)),"",VLOOKUP(A223,Lookup_T!$A$2:$I$2000,5,FALSE))</f>
      </c>
      <c r="E223" s="73">
        <f>IF(ISERROR(VLOOKUP(A223,Lookup_T!$A$2:$I$2000,6,FALSE)),"",VLOOKUP(A223,Lookup_T!$A$2:$I$2000,6,FALSE))</f>
      </c>
      <c r="F223" s="74"/>
      <c r="G223" s="74"/>
      <c r="H223" s="74"/>
      <c r="I223" s="76">
        <f t="shared" si="3"/>
        <v>0</v>
      </c>
    </row>
    <row r="224" spans="1:9" ht="54" customHeight="1">
      <c r="A224" s="69"/>
      <c r="B224" s="73">
        <f>IF(ISERROR(VLOOKUP(A224,Lookup_T!$A$2:$I$2000,2,FALSE)),"",VLOOKUP(A224,Lookup_T!$A$2:$I$2000,2,FALSE))</f>
      </c>
      <c r="C224" s="73">
        <f>IF(ISERROR(VLOOKUP(A224,Lookup_T!$A$2:$I$2000,3,FALSE)),"",VLOOKUP(A224,Lookup_T!$A$2:$I$2000,3,FALSE))</f>
      </c>
      <c r="D224" s="73">
        <f>IF(ISERROR(VLOOKUP(A224,Lookup_T!$A$2:$I$2000,5,FALSE)),"",VLOOKUP(A224,Lookup_T!$A$2:$I$2000,5,FALSE))</f>
      </c>
      <c r="E224" s="73">
        <f>IF(ISERROR(VLOOKUP(A224,Lookup_T!$A$2:$I$2000,6,FALSE)),"",VLOOKUP(A224,Lookup_T!$A$2:$I$2000,6,FALSE))</f>
      </c>
      <c r="F224" s="74"/>
      <c r="G224" s="74"/>
      <c r="H224" s="74"/>
      <c r="I224" s="76">
        <f t="shared" si="3"/>
        <v>0</v>
      </c>
    </row>
    <row r="225" spans="1:9" ht="54" customHeight="1">
      <c r="A225" s="69"/>
      <c r="B225" s="73">
        <f>IF(ISERROR(VLOOKUP(A225,Lookup_T!$A$2:$I$2000,2,FALSE)),"",VLOOKUP(A225,Lookup_T!$A$2:$I$2000,2,FALSE))</f>
      </c>
      <c r="C225" s="73">
        <f>IF(ISERROR(VLOOKUP(A225,Lookup_T!$A$2:$I$2000,3,FALSE)),"",VLOOKUP(A225,Lookup_T!$A$2:$I$2000,3,FALSE))</f>
      </c>
      <c r="D225" s="73">
        <f>IF(ISERROR(VLOOKUP(A225,Lookup_T!$A$2:$I$2000,5,FALSE)),"",VLOOKUP(A225,Lookup_T!$A$2:$I$2000,5,FALSE))</f>
      </c>
      <c r="E225" s="73">
        <f>IF(ISERROR(VLOOKUP(A225,Lookup_T!$A$2:$I$2000,6,FALSE)),"",VLOOKUP(A225,Lookup_T!$A$2:$I$2000,6,FALSE))</f>
      </c>
      <c r="F225" s="74"/>
      <c r="G225" s="74"/>
      <c r="H225" s="74"/>
      <c r="I225" s="76">
        <f t="shared" si="3"/>
        <v>0</v>
      </c>
    </row>
    <row r="226" spans="1:9" ht="54" customHeight="1">
      <c r="A226" s="69"/>
      <c r="B226" s="73">
        <f>IF(ISERROR(VLOOKUP(A226,Lookup_T!$A$2:$I$2000,2,FALSE)),"",VLOOKUP(A226,Lookup_T!$A$2:$I$2000,2,FALSE))</f>
      </c>
      <c r="C226" s="73">
        <f>IF(ISERROR(VLOOKUP(A226,Lookup_T!$A$2:$I$2000,3,FALSE)),"",VLOOKUP(A226,Lookup_T!$A$2:$I$2000,3,FALSE))</f>
      </c>
      <c r="D226" s="73">
        <f>IF(ISERROR(VLOOKUP(A226,Lookup_T!$A$2:$I$2000,5,FALSE)),"",VLOOKUP(A226,Lookup_T!$A$2:$I$2000,5,FALSE))</f>
      </c>
      <c r="E226" s="73">
        <f>IF(ISERROR(VLOOKUP(A226,Lookup_T!$A$2:$I$2000,6,FALSE)),"",VLOOKUP(A226,Lookup_T!$A$2:$I$2000,6,FALSE))</f>
      </c>
      <c r="F226" s="74"/>
      <c r="G226" s="74"/>
      <c r="H226" s="74"/>
      <c r="I226" s="76">
        <f t="shared" si="3"/>
        <v>0</v>
      </c>
    </row>
    <row r="227" spans="1:9" ht="54" customHeight="1">
      <c r="A227" s="69"/>
      <c r="B227" s="73">
        <f>IF(ISERROR(VLOOKUP(A227,Lookup_T!$A$2:$I$2000,2,FALSE)),"",VLOOKUP(A227,Lookup_T!$A$2:$I$2000,2,FALSE))</f>
      </c>
      <c r="C227" s="73">
        <f>IF(ISERROR(VLOOKUP(A227,Lookup_T!$A$2:$I$2000,3,FALSE)),"",VLOOKUP(A227,Lookup_T!$A$2:$I$2000,3,FALSE))</f>
      </c>
      <c r="D227" s="73">
        <f>IF(ISERROR(VLOOKUP(A227,Lookup_T!$A$2:$I$2000,5,FALSE)),"",VLOOKUP(A227,Lookup_T!$A$2:$I$2000,5,FALSE))</f>
      </c>
      <c r="E227" s="73">
        <f>IF(ISERROR(VLOOKUP(A227,Lookup_T!$A$2:$I$2000,6,FALSE)),"",VLOOKUP(A227,Lookup_T!$A$2:$I$2000,6,FALSE))</f>
      </c>
      <c r="F227" s="74"/>
      <c r="G227" s="74"/>
      <c r="H227" s="74"/>
      <c r="I227" s="76">
        <f t="shared" si="3"/>
        <v>0</v>
      </c>
    </row>
    <row r="228" spans="1:9" ht="54" customHeight="1">
      <c r="A228" s="69"/>
      <c r="B228" s="73">
        <f>IF(ISERROR(VLOOKUP(A228,Lookup_T!$A$2:$I$2000,2,FALSE)),"",VLOOKUP(A228,Lookup_T!$A$2:$I$2000,2,FALSE))</f>
      </c>
      <c r="C228" s="73">
        <f>IF(ISERROR(VLOOKUP(A228,Lookup_T!$A$2:$I$2000,3,FALSE)),"",VLOOKUP(A228,Lookup_T!$A$2:$I$2000,3,FALSE))</f>
      </c>
      <c r="D228" s="73">
        <f>IF(ISERROR(VLOOKUP(A228,Lookup_T!$A$2:$I$2000,5,FALSE)),"",VLOOKUP(A228,Lookup_T!$A$2:$I$2000,5,FALSE))</f>
      </c>
      <c r="E228" s="73">
        <f>IF(ISERROR(VLOOKUP(A228,Lookup_T!$A$2:$I$2000,6,FALSE)),"",VLOOKUP(A228,Lookup_T!$A$2:$I$2000,6,FALSE))</f>
      </c>
      <c r="F228" s="74"/>
      <c r="G228" s="74"/>
      <c r="H228" s="74"/>
      <c r="I228" s="76">
        <f t="shared" si="3"/>
        <v>0</v>
      </c>
    </row>
    <row r="229" spans="1:9" ht="54" customHeight="1">
      <c r="A229" s="69"/>
      <c r="B229" s="73">
        <f>IF(ISERROR(VLOOKUP(A229,Lookup_T!$A$2:$I$2000,2,FALSE)),"",VLOOKUP(A229,Lookup_T!$A$2:$I$2000,2,FALSE))</f>
      </c>
      <c r="C229" s="73">
        <f>IF(ISERROR(VLOOKUP(A229,Lookup_T!$A$2:$I$2000,3,FALSE)),"",VLOOKUP(A229,Lookup_T!$A$2:$I$2000,3,FALSE))</f>
      </c>
      <c r="D229" s="73">
        <f>IF(ISERROR(VLOOKUP(A229,Lookup_T!$A$2:$I$2000,5,FALSE)),"",VLOOKUP(A229,Lookup_T!$A$2:$I$2000,5,FALSE))</f>
      </c>
      <c r="E229" s="73">
        <f>IF(ISERROR(VLOOKUP(A229,Lookup_T!$A$2:$I$2000,6,FALSE)),"",VLOOKUP(A229,Lookup_T!$A$2:$I$2000,6,FALSE))</f>
      </c>
      <c r="F229" s="74"/>
      <c r="G229" s="74"/>
      <c r="H229" s="74"/>
      <c r="I229" s="76">
        <f t="shared" si="3"/>
        <v>0</v>
      </c>
    </row>
    <row r="230" spans="1:9" ht="54" customHeight="1">
      <c r="A230" s="69"/>
      <c r="B230" s="73">
        <f>IF(ISERROR(VLOOKUP(A230,Lookup_T!$A$2:$I$2000,2,FALSE)),"",VLOOKUP(A230,Lookup_T!$A$2:$I$2000,2,FALSE))</f>
      </c>
      <c r="C230" s="73">
        <f>IF(ISERROR(VLOOKUP(A230,Lookup_T!$A$2:$I$2000,3,FALSE)),"",VLOOKUP(A230,Lookup_T!$A$2:$I$2000,3,FALSE))</f>
      </c>
      <c r="D230" s="73">
        <f>IF(ISERROR(VLOOKUP(A230,Lookup_T!$A$2:$I$2000,5,FALSE)),"",VLOOKUP(A230,Lookup_T!$A$2:$I$2000,5,FALSE))</f>
      </c>
      <c r="E230" s="73">
        <f>IF(ISERROR(VLOOKUP(A230,Lookup_T!$A$2:$I$2000,6,FALSE)),"",VLOOKUP(A230,Lookup_T!$A$2:$I$2000,6,FALSE))</f>
      </c>
      <c r="F230" s="74"/>
      <c r="G230" s="74"/>
      <c r="H230" s="74"/>
      <c r="I230" s="76">
        <f t="shared" si="3"/>
        <v>0</v>
      </c>
    </row>
    <row r="231" spans="1:9" ht="54" customHeight="1">
      <c r="A231" s="69"/>
      <c r="B231" s="73">
        <f>IF(ISERROR(VLOOKUP(A231,Lookup_T!$A$2:$I$2000,2,FALSE)),"",VLOOKUP(A231,Lookup_T!$A$2:$I$2000,2,FALSE))</f>
      </c>
      <c r="C231" s="73">
        <f>IF(ISERROR(VLOOKUP(A231,Lookup_T!$A$2:$I$2000,3,FALSE)),"",VLOOKUP(A231,Lookup_T!$A$2:$I$2000,3,FALSE))</f>
      </c>
      <c r="D231" s="73">
        <f>IF(ISERROR(VLOOKUP(A231,Lookup_T!$A$2:$I$2000,5,FALSE)),"",VLOOKUP(A231,Lookup_T!$A$2:$I$2000,5,FALSE))</f>
      </c>
      <c r="E231" s="73">
        <f>IF(ISERROR(VLOOKUP(A231,Lookup_T!$A$2:$I$2000,6,FALSE)),"",VLOOKUP(A231,Lookup_T!$A$2:$I$2000,6,FALSE))</f>
      </c>
      <c r="F231" s="74"/>
      <c r="G231" s="74"/>
      <c r="H231" s="74"/>
      <c r="I231" s="76">
        <f t="shared" si="3"/>
        <v>0</v>
      </c>
    </row>
    <row r="232" spans="1:9" ht="54" customHeight="1">
      <c r="A232" s="69"/>
      <c r="B232" s="73">
        <f>IF(ISERROR(VLOOKUP(A232,Lookup_T!$A$2:$I$2000,2,FALSE)),"",VLOOKUP(A232,Lookup_T!$A$2:$I$2000,2,FALSE))</f>
      </c>
      <c r="C232" s="73">
        <f>IF(ISERROR(VLOOKUP(A232,Lookup_T!$A$2:$I$2000,3,FALSE)),"",VLOOKUP(A232,Lookup_T!$A$2:$I$2000,3,FALSE))</f>
      </c>
      <c r="D232" s="73">
        <f>IF(ISERROR(VLOOKUP(A232,Lookup_T!$A$2:$I$2000,5,FALSE)),"",VLOOKUP(A232,Lookup_T!$A$2:$I$2000,5,FALSE))</f>
      </c>
      <c r="E232" s="73">
        <f>IF(ISERROR(VLOOKUP(A232,Lookup_T!$A$2:$I$2000,6,FALSE)),"",VLOOKUP(A232,Lookup_T!$A$2:$I$2000,6,FALSE))</f>
      </c>
      <c r="F232" s="74"/>
      <c r="G232" s="74"/>
      <c r="H232" s="74"/>
      <c r="I232" s="76">
        <f t="shared" si="3"/>
        <v>0</v>
      </c>
    </row>
    <row r="233" spans="1:9" ht="54" customHeight="1">
      <c r="A233" s="69"/>
      <c r="B233" s="73">
        <f>IF(ISERROR(VLOOKUP(A233,Lookup_T!$A$2:$I$2000,2,FALSE)),"",VLOOKUP(A233,Lookup_T!$A$2:$I$2000,2,FALSE))</f>
      </c>
      <c r="C233" s="73">
        <f>IF(ISERROR(VLOOKUP(A233,Lookup_T!$A$2:$I$2000,3,FALSE)),"",VLOOKUP(A233,Lookup_T!$A$2:$I$2000,3,FALSE))</f>
      </c>
      <c r="D233" s="73">
        <f>IF(ISERROR(VLOOKUP(A233,Lookup_T!$A$2:$I$2000,5,FALSE)),"",VLOOKUP(A233,Lookup_T!$A$2:$I$2000,5,FALSE))</f>
      </c>
      <c r="E233" s="73">
        <f>IF(ISERROR(VLOOKUP(A233,Lookup_T!$A$2:$I$2000,6,FALSE)),"",VLOOKUP(A233,Lookup_T!$A$2:$I$2000,6,FALSE))</f>
      </c>
      <c r="F233" s="74"/>
      <c r="G233" s="74"/>
      <c r="H233" s="74"/>
      <c r="I233" s="76">
        <f t="shared" si="3"/>
        <v>0</v>
      </c>
    </row>
    <row r="234" spans="1:9" ht="54" customHeight="1">
      <c r="A234" s="69"/>
      <c r="B234" s="73">
        <f>IF(ISERROR(VLOOKUP(A234,Lookup_T!$A$2:$I$2000,2,FALSE)),"",VLOOKUP(A234,Lookup_T!$A$2:$I$2000,2,FALSE))</f>
      </c>
      <c r="C234" s="73">
        <f>IF(ISERROR(VLOOKUP(A234,Lookup_T!$A$2:$I$2000,3,FALSE)),"",VLOOKUP(A234,Lookup_T!$A$2:$I$2000,3,FALSE))</f>
      </c>
      <c r="D234" s="73">
        <f>IF(ISERROR(VLOOKUP(A234,Lookup_T!$A$2:$I$2000,5,FALSE)),"",VLOOKUP(A234,Lookup_T!$A$2:$I$2000,5,FALSE))</f>
      </c>
      <c r="E234" s="73">
        <f>IF(ISERROR(VLOOKUP(A234,Lookup_T!$A$2:$I$2000,6,FALSE)),"",VLOOKUP(A234,Lookup_T!$A$2:$I$2000,6,FALSE))</f>
      </c>
      <c r="F234" s="74"/>
      <c r="G234" s="74"/>
      <c r="H234" s="74"/>
      <c r="I234" s="76">
        <f t="shared" si="3"/>
        <v>0</v>
      </c>
    </row>
    <row r="235" spans="1:9" ht="54" customHeight="1">
      <c r="A235" s="69"/>
      <c r="B235" s="73">
        <f>IF(ISERROR(VLOOKUP(A235,Lookup_T!$A$2:$I$2000,2,FALSE)),"",VLOOKUP(A235,Lookup_T!$A$2:$I$2000,2,FALSE))</f>
      </c>
      <c r="C235" s="73">
        <f>IF(ISERROR(VLOOKUP(A235,Lookup_T!$A$2:$I$2000,3,FALSE)),"",VLOOKUP(A235,Lookup_T!$A$2:$I$2000,3,FALSE))</f>
      </c>
      <c r="D235" s="73">
        <f>IF(ISERROR(VLOOKUP(A235,Lookup_T!$A$2:$I$2000,5,FALSE)),"",VLOOKUP(A235,Lookup_T!$A$2:$I$2000,5,FALSE))</f>
      </c>
      <c r="E235" s="73">
        <f>IF(ISERROR(VLOOKUP(A235,Lookup_T!$A$2:$I$2000,6,FALSE)),"",VLOOKUP(A235,Lookup_T!$A$2:$I$2000,6,FALSE))</f>
      </c>
      <c r="F235" s="74"/>
      <c r="G235" s="74"/>
      <c r="H235" s="74"/>
      <c r="I235" s="76">
        <f t="shared" si="3"/>
        <v>0</v>
      </c>
    </row>
    <row r="236" spans="1:9" ht="54" customHeight="1">
      <c r="A236" s="69"/>
      <c r="B236" s="73">
        <f>IF(ISERROR(VLOOKUP(A236,Lookup_T!$A$2:$I$2000,2,FALSE)),"",VLOOKUP(A236,Lookup_T!$A$2:$I$2000,2,FALSE))</f>
      </c>
      <c r="C236" s="73">
        <f>IF(ISERROR(VLOOKUP(A236,Lookup_T!$A$2:$I$2000,3,FALSE)),"",VLOOKUP(A236,Lookup_T!$A$2:$I$2000,3,FALSE))</f>
      </c>
      <c r="D236" s="73">
        <f>IF(ISERROR(VLOOKUP(A236,Lookup_T!$A$2:$I$2000,5,FALSE)),"",VLOOKUP(A236,Lookup_T!$A$2:$I$2000,5,FALSE))</f>
      </c>
      <c r="E236" s="73">
        <f>IF(ISERROR(VLOOKUP(A236,Lookup_T!$A$2:$I$2000,6,FALSE)),"",VLOOKUP(A236,Lookup_T!$A$2:$I$2000,6,FALSE))</f>
      </c>
      <c r="F236" s="74"/>
      <c r="G236" s="74"/>
      <c r="H236" s="74"/>
      <c r="I236" s="76">
        <f t="shared" si="3"/>
        <v>0</v>
      </c>
    </row>
    <row r="237" spans="1:9" ht="54" customHeight="1">
      <c r="A237" s="69"/>
      <c r="B237" s="73">
        <f>IF(ISERROR(VLOOKUP(A237,Lookup_T!$A$2:$I$2000,2,FALSE)),"",VLOOKUP(A237,Lookup_T!$A$2:$I$2000,2,FALSE))</f>
      </c>
      <c r="C237" s="73">
        <f>IF(ISERROR(VLOOKUP(A237,Lookup_T!$A$2:$I$2000,3,FALSE)),"",VLOOKUP(A237,Lookup_T!$A$2:$I$2000,3,FALSE))</f>
      </c>
      <c r="D237" s="73">
        <f>IF(ISERROR(VLOOKUP(A237,Lookup_T!$A$2:$I$2000,5,FALSE)),"",VLOOKUP(A237,Lookup_T!$A$2:$I$2000,5,FALSE))</f>
      </c>
      <c r="E237" s="73">
        <f>IF(ISERROR(VLOOKUP(A237,Lookup_T!$A$2:$I$2000,6,FALSE)),"",VLOOKUP(A237,Lookup_T!$A$2:$I$2000,6,FALSE))</f>
      </c>
      <c r="F237" s="74"/>
      <c r="G237" s="74"/>
      <c r="H237" s="74"/>
      <c r="I237" s="76">
        <f t="shared" si="3"/>
        <v>0</v>
      </c>
    </row>
    <row r="238" spans="1:9" ht="54" customHeight="1">
      <c r="A238" s="69"/>
      <c r="B238" s="73">
        <f>IF(ISERROR(VLOOKUP(A238,Lookup_T!$A$2:$I$2000,2,FALSE)),"",VLOOKUP(A238,Lookup_T!$A$2:$I$2000,2,FALSE))</f>
      </c>
      <c r="C238" s="73">
        <f>IF(ISERROR(VLOOKUP(A238,Lookup_T!$A$2:$I$2000,3,FALSE)),"",VLOOKUP(A238,Lookup_T!$A$2:$I$2000,3,FALSE))</f>
      </c>
      <c r="D238" s="73">
        <f>IF(ISERROR(VLOOKUP(A238,Lookup_T!$A$2:$I$2000,5,FALSE)),"",VLOOKUP(A238,Lookup_T!$A$2:$I$2000,5,FALSE))</f>
      </c>
      <c r="E238" s="73">
        <f>IF(ISERROR(VLOOKUP(A238,Lookup_T!$A$2:$I$2000,6,FALSE)),"",VLOOKUP(A238,Lookup_T!$A$2:$I$2000,6,FALSE))</f>
      </c>
      <c r="F238" s="74"/>
      <c r="G238" s="74"/>
      <c r="H238" s="74"/>
      <c r="I238" s="76">
        <f t="shared" si="3"/>
        <v>0</v>
      </c>
    </row>
    <row r="239" spans="1:9" ht="54" customHeight="1">
      <c r="A239" s="69"/>
      <c r="B239" s="73">
        <f>IF(ISERROR(VLOOKUP(A239,Lookup_T!$A$2:$I$2000,2,FALSE)),"",VLOOKUP(A239,Lookup_T!$A$2:$I$2000,2,FALSE))</f>
      </c>
      <c r="C239" s="73">
        <f>IF(ISERROR(VLOOKUP(A239,Lookup_T!$A$2:$I$2000,3,FALSE)),"",VLOOKUP(A239,Lookup_T!$A$2:$I$2000,3,FALSE))</f>
      </c>
      <c r="D239" s="73">
        <f>IF(ISERROR(VLOOKUP(A239,Lookup_T!$A$2:$I$2000,5,FALSE)),"",VLOOKUP(A239,Lookup_T!$A$2:$I$2000,5,FALSE))</f>
      </c>
      <c r="E239" s="73">
        <f>IF(ISERROR(VLOOKUP(A239,Lookup_T!$A$2:$I$2000,6,FALSE)),"",VLOOKUP(A239,Lookup_T!$A$2:$I$2000,6,FALSE))</f>
      </c>
      <c r="F239" s="74"/>
      <c r="G239" s="74"/>
      <c r="H239" s="74"/>
      <c r="I239" s="76">
        <f t="shared" si="3"/>
        <v>0</v>
      </c>
    </row>
    <row r="240" spans="1:9" ht="54" customHeight="1">
      <c r="A240" s="69"/>
      <c r="B240" s="73">
        <f>IF(ISERROR(VLOOKUP(A240,Lookup_T!$A$2:$I$2000,2,FALSE)),"",VLOOKUP(A240,Lookup_T!$A$2:$I$2000,2,FALSE))</f>
      </c>
      <c r="C240" s="73">
        <f>IF(ISERROR(VLOOKUP(A240,Lookup_T!$A$2:$I$2000,3,FALSE)),"",VLOOKUP(A240,Lookup_T!$A$2:$I$2000,3,FALSE))</f>
      </c>
      <c r="D240" s="73">
        <f>IF(ISERROR(VLOOKUP(A240,Lookup_T!$A$2:$I$2000,5,FALSE)),"",VLOOKUP(A240,Lookup_T!$A$2:$I$2000,5,FALSE))</f>
      </c>
      <c r="E240" s="73">
        <f>IF(ISERROR(VLOOKUP(A240,Lookup_T!$A$2:$I$2000,6,FALSE)),"",VLOOKUP(A240,Lookup_T!$A$2:$I$2000,6,FALSE))</f>
      </c>
      <c r="F240" s="74"/>
      <c r="G240" s="74"/>
      <c r="H240" s="74"/>
      <c r="I240" s="76">
        <f t="shared" si="3"/>
        <v>0</v>
      </c>
    </row>
    <row r="241" spans="1:9" ht="54" customHeight="1">
      <c r="A241" s="69"/>
      <c r="B241" s="73">
        <f>IF(ISERROR(VLOOKUP(A241,Lookup_T!$A$2:$I$2000,2,FALSE)),"",VLOOKUP(A241,Lookup_T!$A$2:$I$2000,2,FALSE))</f>
      </c>
      <c r="C241" s="73">
        <f>IF(ISERROR(VLOOKUP(A241,Lookup_T!$A$2:$I$2000,3,FALSE)),"",VLOOKUP(A241,Lookup_T!$A$2:$I$2000,3,FALSE))</f>
      </c>
      <c r="D241" s="73">
        <f>IF(ISERROR(VLOOKUP(A241,Lookup_T!$A$2:$I$2000,5,FALSE)),"",VLOOKUP(A241,Lookup_T!$A$2:$I$2000,5,FALSE))</f>
      </c>
      <c r="E241" s="73">
        <f>IF(ISERROR(VLOOKUP(A241,Lookup_T!$A$2:$I$2000,6,FALSE)),"",VLOOKUP(A241,Lookup_T!$A$2:$I$2000,6,FALSE))</f>
      </c>
      <c r="F241" s="74"/>
      <c r="G241" s="74"/>
      <c r="H241" s="74"/>
      <c r="I241" s="76">
        <f t="shared" si="3"/>
        <v>0</v>
      </c>
    </row>
    <row r="242" spans="1:9" ht="54" customHeight="1">
      <c r="A242" s="69"/>
      <c r="B242" s="73">
        <f>IF(ISERROR(VLOOKUP(A242,Lookup_T!$A$2:$I$2000,2,FALSE)),"",VLOOKUP(A242,Lookup_T!$A$2:$I$2000,2,FALSE))</f>
      </c>
      <c r="C242" s="73">
        <f>IF(ISERROR(VLOOKUP(A242,Lookup_T!$A$2:$I$2000,3,FALSE)),"",VLOOKUP(A242,Lookup_T!$A$2:$I$2000,3,FALSE))</f>
      </c>
      <c r="D242" s="73">
        <f>IF(ISERROR(VLOOKUP(A242,Lookup_T!$A$2:$I$2000,5,FALSE)),"",VLOOKUP(A242,Lookup_T!$A$2:$I$2000,5,FALSE))</f>
      </c>
      <c r="E242" s="73">
        <f>IF(ISERROR(VLOOKUP(A242,Lookup_T!$A$2:$I$2000,6,FALSE)),"",VLOOKUP(A242,Lookup_T!$A$2:$I$2000,6,FALSE))</f>
      </c>
      <c r="F242" s="74"/>
      <c r="G242" s="74"/>
      <c r="H242" s="74"/>
      <c r="I242" s="76">
        <f t="shared" si="3"/>
        <v>0</v>
      </c>
    </row>
    <row r="243" spans="1:9" ht="54" customHeight="1">
      <c r="A243" s="69"/>
      <c r="B243" s="73">
        <f>IF(ISERROR(VLOOKUP(A243,Lookup_T!$A$2:$I$2000,2,FALSE)),"",VLOOKUP(A243,Lookup_T!$A$2:$I$2000,2,FALSE))</f>
      </c>
      <c r="C243" s="73">
        <f>IF(ISERROR(VLOOKUP(A243,Lookup_T!$A$2:$I$2000,3,FALSE)),"",VLOOKUP(A243,Lookup_T!$A$2:$I$2000,3,FALSE))</f>
      </c>
      <c r="D243" s="73">
        <f>IF(ISERROR(VLOOKUP(A243,Lookup_T!$A$2:$I$2000,5,FALSE)),"",VLOOKUP(A243,Lookup_T!$A$2:$I$2000,5,FALSE))</f>
      </c>
      <c r="E243" s="73">
        <f>IF(ISERROR(VLOOKUP(A243,Lookup_T!$A$2:$I$2000,6,FALSE)),"",VLOOKUP(A243,Lookup_T!$A$2:$I$2000,6,FALSE))</f>
      </c>
      <c r="F243" s="74"/>
      <c r="G243" s="74"/>
      <c r="H243" s="74"/>
      <c r="I243" s="76">
        <f t="shared" si="3"/>
        <v>0</v>
      </c>
    </row>
    <row r="244" spans="1:9" ht="54" customHeight="1">
      <c r="A244" s="69"/>
      <c r="B244" s="73">
        <f>IF(ISERROR(VLOOKUP(A244,Lookup_T!$A$2:$I$2000,2,FALSE)),"",VLOOKUP(A244,Lookup_T!$A$2:$I$2000,2,FALSE))</f>
      </c>
      <c r="C244" s="73">
        <f>IF(ISERROR(VLOOKUP(A244,Lookup_T!$A$2:$I$2000,3,FALSE)),"",VLOOKUP(A244,Lookup_T!$A$2:$I$2000,3,FALSE))</f>
      </c>
      <c r="D244" s="73">
        <f>IF(ISERROR(VLOOKUP(A244,Lookup_T!$A$2:$I$2000,5,FALSE)),"",VLOOKUP(A244,Lookup_T!$A$2:$I$2000,5,FALSE))</f>
      </c>
      <c r="E244" s="73">
        <f>IF(ISERROR(VLOOKUP(A244,Lookup_T!$A$2:$I$2000,6,FALSE)),"",VLOOKUP(A244,Lookup_T!$A$2:$I$2000,6,FALSE))</f>
      </c>
      <c r="F244" s="74"/>
      <c r="G244" s="74"/>
      <c r="H244" s="74"/>
      <c r="I244" s="76">
        <f t="shared" si="3"/>
        <v>0</v>
      </c>
    </row>
    <row r="245" spans="1:9" ht="54" customHeight="1">
      <c r="A245" s="69"/>
      <c r="B245" s="73">
        <f>IF(ISERROR(VLOOKUP(A245,Lookup_T!$A$2:$I$2000,2,FALSE)),"",VLOOKUP(A245,Lookup_T!$A$2:$I$2000,2,FALSE))</f>
      </c>
      <c r="C245" s="73">
        <f>IF(ISERROR(VLOOKUP(A245,Lookup_T!$A$2:$I$2000,3,FALSE)),"",VLOOKUP(A245,Lookup_T!$A$2:$I$2000,3,FALSE))</f>
      </c>
      <c r="D245" s="73">
        <f>IF(ISERROR(VLOOKUP(A245,Lookup_T!$A$2:$I$2000,5,FALSE)),"",VLOOKUP(A245,Lookup_T!$A$2:$I$2000,5,FALSE))</f>
      </c>
      <c r="E245" s="73">
        <f>IF(ISERROR(VLOOKUP(A245,Lookup_T!$A$2:$I$2000,6,FALSE)),"",VLOOKUP(A245,Lookup_T!$A$2:$I$2000,6,FALSE))</f>
      </c>
      <c r="F245" s="74"/>
      <c r="G245" s="74"/>
      <c r="H245" s="74"/>
      <c r="I245" s="76">
        <f t="shared" si="3"/>
        <v>0</v>
      </c>
    </row>
    <row r="246" spans="1:9" ht="54" customHeight="1">
      <c r="A246" s="69"/>
      <c r="B246" s="73">
        <f>IF(ISERROR(VLOOKUP(A246,Lookup_T!$A$2:$I$2000,2,FALSE)),"",VLOOKUP(A246,Lookup_T!$A$2:$I$2000,2,FALSE))</f>
      </c>
      <c r="C246" s="73">
        <f>IF(ISERROR(VLOOKUP(A246,Lookup_T!$A$2:$I$2000,3,FALSE)),"",VLOOKUP(A246,Lookup_T!$A$2:$I$2000,3,FALSE))</f>
      </c>
      <c r="D246" s="73">
        <f>IF(ISERROR(VLOOKUP(A246,Lookup_T!$A$2:$I$2000,5,FALSE)),"",VLOOKUP(A246,Lookup_T!$A$2:$I$2000,5,FALSE))</f>
      </c>
      <c r="E246" s="73">
        <f>IF(ISERROR(VLOOKUP(A246,Lookup_T!$A$2:$I$2000,6,FALSE)),"",VLOOKUP(A246,Lookup_T!$A$2:$I$2000,6,FALSE))</f>
      </c>
      <c r="F246" s="74"/>
      <c r="G246" s="74"/>
      <c r="H246" s="74"/>
      <c r="I246" s="76">
        <f t="shared" si="3"/>
        <v>0</v>
      </c>
    </row>
    <row r="247" spans="1:9" ht="54" customHeight="1">
      <c r="A247" s="69"/>
      <c r="B247" s="73">
        <f>IF(ISERROR(VLOOKUP(A247,Lookup_T!$A$2:$I$2000,2,FALSE)),"",VLOOKUP(A247,Lookup_T!$A$2:$I$2000,2,FALSE))</f>
      </c>
      <c r="C247" s="73">
        <f>IF(ISERROR(VLOOKUP(A247,Lookup_T!$A$2:$I$2000,3,FALSE)),"",VLOOKUP(A247,Lookup_T!$A$2:$I$2000,3,FALSE))</f>
      </c>
      <c r="D247" s="73">
        <f>IF(ISERROR(VLOOKUP(A247,Lookup_T!$A$2:$I$2000,5,FALSE)),"",VLOOKUP(A247,Lookup_T!$A$2:$I$2000,5,FALSE))</f>
      </c>
      <c r="E247" s="73">
        <f>IF(ISERROR(VLOOKUP(A247,Lookup_T!$A$2:$I$2000,6,FALSE)),"",VLOOKUP(A247,Lookup_T!$A$2:$I$2000,6,FALSE))</f>
      </c>
      <c r="F247" s="74"/>
      <c r="G247" s="74"/>
      <c r="H247" s="74"/>
      <c r="I247" s="76">
        <f t="shared" si="3"/>
        <v>0</v>
      </c>
    </row>
    <row r="248" spans="1:9" ht="54" customHeight="1">
      <c r="A248" s="69"/>
      <c r="B248" s="73">
        <f>IF(ISERROR(VLOOKUP(A248,Lookup_T!$A$2:$I$2000,2,FALSE)),"",VLOOKUP(A248,Lookup_T!$A$2:$I$2000,2,FALSE))</f>
      </c>
      <c r="C248" s="73">
        <f>IF(ISERROR(VLOOKUP(A248,Lookup_T!$A$2:$I$2000,3,FALSE)),"",VLOOKUP(A248,Lookup_T!$A$2:$I$2000,3,FALSE))</f>
      </c>
      <c r="D248" s="73">
        <f>IF(ISERROR(VLOOKUP(A248,Lookup_T!$A$2:$I$2000,5,FALSE)),"",VLOOKUP(A248,Lookup_T!$A$2:$I$2000,5,FALSE))</f>
      </c>
      <c r="E248" s="73">
        <f>IF(ISERROR(VLOOKUP(A248,Lookup_T!$A$2:$I$2000,6,FALSE)),"",VLOOKUP(A248,Lookup_T!$A$2:$I$2000,6,FALSE))</f>
      </c>
      <c r="F248" s="74"/>
      <c r="G248" s="74"/>
      <c r="H248" s="74"/>
      <c r="I248" s="76">
        <f t="shared" si="3"/>
        <v>0</v>
      </c>
    </row>
    <row r="249" spans="1:9" ht="54" customHeight="1">
      <c r="A249" s="69"/>
      <c r="B249" s="73">
        <f>IF(ISERROR(VLOOKUP(A249,Lookup_T!$A$2:$I$2000,2,FALSE)),"",VLOOKUP(A249,Lookup_T!$A$2:$I$2000,2,FALSE))</f>
      </c>
      <c r="C249" s="73">
        <f>IF(ISERROR(VLOOKUP(A249,Lookup_T!$A$2:$I$2000,3,FALSE)),"",VLOOKUP(A249,Lookup_T!$A$2:$I$2000,3,FALSE))</f>
      </c>
      <c r="D249" s="73">
        <f>IF(ISERROR(VLOOKUP(A249,Lookup_T!$A$2:$I$2000,5,FALSE)),"",VLOOKUP(A249,Lookup_T!$A$2:$I$2000,5,FALSE))</f>
      </c>
      <c r="E249" s="73">
        <f>IF(ISERROR(VLOOKUP(A249,Lookup_T!$A$2:$I$2000,6,FALSE)),"",VLOOKUP(A249,Lookup_T!$A$2:$I$2000,6,FALSE))</f>
      </c>
      <c r="F249" s="74"/>
      <c r="G249" s="74"/>
      <c r="H249" s="74"/>
      <c r="I249" s="76">
        <f t="shared" si="3"/>
        <v>0</v>
      </c>
    </row>
    <row r="250" spans="1:9" ht="54" customHeight="1">
      <c r="A250" s="69"/>
      <c r="B250" s="73">
        <f>IF(ISERROR(VLOOKUP(A250,Lookup_T!$A$2:$I$2000,2,FALSE)),"",VLOOKUP(A250,Lookup_T!$A$2:$I$2000,2,FALSE))</f>
      </c>
      <c r="C250" s="73">
        <f>IF(ISERROR(VLOOKUP(A250,Lookup_T!$A$2:$I$2000,3,FALSE)),"",VLOOKUP(A250,Lookup_T!$A$2:$I$2000,3,FALSE))</f>
      </c>
      <c r="D250" s="73">
        <f>IF(ISERROR(VLOOKUP(A250,Lookup_T!$A$2:$I$2000,5,FALSE)),"",VLOOKUP(A250,Lookup_T!$A$2:$I$2000,5,FALSE))</f>
      </c>
      <c r="E250" s="73">
        <f>IF(ISERROR(VLOOKUP(A250,Lookup_T!$A$2:$I$2000,6,FALSE)),"",VLOOKUP(A250,Lookup_T!$A$2:$I$2000,6,FALSE))</f>
      </c>
      <c r="F250" s="74"/>
      <c r="G250" s="74"/>
      <c r="H250" s="74"/>
      <c r="I250" s="76">
        <f t="shared" si="3"/>
        <v>0</v>
      </c>
    </row>
    <row r="251" spans="1:9" ht="54" customHeight="1">
      <c r="A251" s="69"/>
      <c r="B251" s="73">
        <f>IF(ISERROR(VLOOKUP(A251,Lookup_T!$A$2:$I$2000,2,FALSE)),"",VLOOKUP(A251,Lookup_T!$A$2:$I$2000,2,FALSE))</f>
      </c>
      <c r="C251" s="73">
        <f>IF(ISERROR(VLOOKUP(A251,Lookup_T!$A$2:$I$2000,3,FALSE)),"",VLOOKUP(A251,Lookup_T!$A$2:$I$2000,3,FALSE))</f>
      </c>
      <c r="D251" s="73">
        <f>IF(ISERROR(VLOOKUP(A251,Lookup_T!$A$2:$I$2000,5,FALSE)),"",VLOOKUP(A251,Lookup_T!$A$2:$I$2000,5,FALSE))</f>
      </c>
      <c r="E251" s="73">
        <f>IF(ISERROR(VLOOKUP(A251,Lookup_T!$A$2:$I$2000,6,FALSE)),"",VLOOKUP(A251,Lookup_T!$A$2:$I$2000,6,FALSE))</f>
      </c>
      <c r="F251" s="74"/>
      <c r="G251" s="74"/>
      <c r="H251" s="74"/>
      <c r="I251" s="76">
        <f t="shared" si="3"/>
        <v>0</v>
      </c>
    </row>
    <row r="252" spans="1:9" ht="54" customHeight="1">
      <c r="A252" s="69"/>
      <c r="B252" s="73">
        <f>IF(ISERROR(VLOOKUP(A252,Lookup_T!$A$2:$I$2000,2,FALSE)),"",VLOOKUP(A252,Lookup_T!$A$2:$I$2000,2,FALSE))</f>
      </c>
      <c r="C252" s="73">
        <f>IF(ISERROR(VLOOKUP(A252,Lookup_T!$A$2:$I$2000,3,FALSE)),"",VLOOKUP(A252,Lookup_T!$A$2:$I$2000,3,FALSE))</f>
      </c>
      <c r="D252" s="73">
        <f>IF(ISERROR(VLOOKUP(A252,Lookup_T!$A$2:$I$2000,5,FALSE)),"",VLOOKUP(A252,Lookup_T!$A$2:$I$2000,5,FALSE))</f>
      </c>
      <c r="E252" s="73">
        <f>IF(ISERROR(VLOOKUP(A252,Lookup_T!$A$2:$I$2000,6,FALSE)),"",VLOOKUP(A252,Lookup_T!$A$2:$I$2000,6,FALSE))</f>
      </c>
      <c r="F252" s="74"/>
      <c r="G252" s="74"/>
      <c r="H252" s="74"/>
      <c r="I252" s="76">
        <f t="shared" si="3"/>
        <v>0</v>
      </c>
    </row>
    <row r="253" spans="1:9" ht="54" customHeight="1">
      <c r="A253" s="69"/>
      <c r="B253" s="73">
        <f>IF(ISERROR(VLOOKUP(A253,Lookup_T!$A$2:$I$2000,2,FALSE)),"",VLOOKUP(A253,Lookup_T!$A$2:$I$2000,2,FALSE))</f>
      </c>
      <c r="C253" s="73">
        <f>IF(ISERROR(VLOOKUP(A253,Lookup_T!$A$2:$I$2000,3,FALSE)),"",VLOOKUP(A253,Lookup_T!$A$2:$I$2000,3,FALSE))</f>
      </c>
      <c r="D253" s="73">
        <f>IF(ISERROR(VLOOKUP(A253,Lookup_T!$A$2:$I$2000,5,FALSE)),"",VLOOKUP(A253,Lookup_T!$A$2:$I$2000,5,FALSE))</f>
      </c>
      <c r="E253" s="73">
        <f>IF(ISERROR(VLOOKUP(A253,Lookup_T!$A$2:$I$2000,6,FALSE)),"",VLOOKUP(A253,Lookup_T!$A$2:$I$2000,6,FALSE))</f>
      </c>
      <c r="F253" s="74"/>
      <c r="G253" s="74"/>
      <c r="H253" s="74"/>
      <c r="I253" s="76">
        <f t="shared" si="3"/>
        <v>0</v>
      </c>
    </row>
    <row r="254" spans="1:9" ht="54" customHeight="1">
      <c r="A254" s="69"/>
      <c r="B254" s="73">
        <f>IF(ISERROR(VLOOKUP(A254,Lookup_T!$A$2:$I$2000,2,FALSE)),"",VLOOKUP(A254,Lookup_T!$A$2:$I$2000,2,FALSE))</f>
      </c>
      <c r="C254" s="73">
        <f>IF(ISERROR(VLOOKUP(A254,Lookup_T!$A$2:$I$2000,3,FALSE)),"",VLOOKUP(A254,Lookup_T!$A$2:$I$2000,3,FALSE))</f>
      </c>
      <c r="D254" s="73">
        <f>IF(ISERROR(VLOOKUP(A254,Lookup_T!$A$2:$I$2000,5,FALSE)),"",VLOOKUP(A254,Lookup_T!$A$2:$I$2000,5,FALSE))</f>
      </c>
      <c r="E254" s="73">
        <f>IF(ISERROR(VLOOKUP(A254,Lookup_T!$A$2:$I$2000,6,FALSE)),"",VLOOKUP(A254,Lookup_T!$A$2:$I$2000,6,FALSE))</f>
      </c>
      <c r="F254" s="74"/>
      <c r="G254" s="74"/>
      <c r="H254" s="74"/>
      <c r="I254" s="76">
        <f t="shared" si="3"/>
        <v>0</v>
      </c>
    </row>
    <row r="255" spans="1:9" ht="54" customHeight="1">
      <c r="A255" s="69"/>
      <c r="B255" s="73">
        <f>IF(ISERROR(VLOOKUP(A255,Lookup_T!$A$2:$I$2000,2,FALSE)),"",VLOOKUP(A255,Lookup_T!$A$2:$I$2000,2,FALSE))</f>
      </c>
      <c r="C255" s="73">
        <f>IF(ISERROR(VLOOKUP(A255,Lookup_T!$A$2:$I$2000,3,FALSE)),"",VLOOKUP(A255,Lookup_T!$A$2:$I$2000,3,FALSE))</f>
      </c>
      <c r="D255" s="73">
        <f>IF(ISERROR(VLOOKUP(A255,Lookup_T!$A$2:$I$2000,5,FALSE)),"",VLOOKUP(A255,Lookup_T!$A$2:$I$2000,5,FALSE))</f>
      </c>
      <c r="E255" s="73">
        <f>IF(ISERROR(VLOOKUP(A255,Lookup_T!$A$2:$I$2000,6,FALSE)),"",VLOOKUP(A255,Lookup_T!$A$2:$I$2000,6,FALSE))</f>
      </c>
      <c r="F255" s="74"/>
      <c r="G255" s="74"/>
      <c r="H255" s="74"/>
      <c r="I255" s="76">
        <f t="shared" si="3"/>
        <v>0</v>
      </c>
    </row>
    <row r="256" spans="1:9" ht="54" customHeight="1">
      <c r="A256" s="69"/>
      <c r="B256" s="73">
        <f>IF(ISERROR(VLOOKUP(A256,Lookup_T!$A$2:$I$2000,2,FALSE)),"",VLOOKUP(A256,Lookup_T!$A$2:$I$2000,2,FALSE))</f>
      </c>
      <c r="C256" s="73">
        <f>IF(ISERROR(VLOOKUP(A256,Lookup_T!$A$2:$I$2000,3,FALSE)),"",VLOOKUP(A256,Lookup_T!$A$2:$I$2000,3,FALSE))</f>
      </c>
      <c r="D256" s="73">
        <f>IF(ISERROR(VLOOKUP(A256,Lookup_T!$A$2:$I$2000,5,FALSE)),"",VLOOKUP(A256,Lookup_T!$A$2:$I$2000,5,FALSE))</f>
      </c>
      <c r="E256" s="73">
        <f>IF(ISERROR(VLOOKUP(A256,Lookup_T!$A$2:$I$2000,6,FALSE)),"",VLOOKUP(A256,Lookup_T!$A$2:$I$2000,6,FALSE))</f>
      </c>
      <c r="F256" s="74"/>
      <c r="G256" s="74"/>
      <c r="H256" s="74"/>
      <c r="I256" s="76">
        <f t="shared" si="3"/>
        <v>0</v>
      </c>
    </row>
    <row r="257" spans="1:9" ht="54" customHeight="1">
      <c r="A257" s="69"/>
      <c r="B257" s="73">
        <f>IF(ISERROR(VLOOKUP(A257,Lookup_T!$A$2:$I$2000,2,FALSE)),"",VLOOKUP(A257,Lookup_T!$A$2:$I$2000,2,FALSE))</f>
      </c>
      <c r="C257" s="73">
        <f>IF(ISERROR(VLOOKUP(A257,Lookup_T!$A$2:$I$2000,3,FALSE)),"",VLOOKUP(A257,Lookup_T!$A$2:$I$2000,3,FALSE))</f>
      </c>
      <c r="D257" s="73">
        <f>IF(ISERROR(VLOOKUP(A257,Lookup_T!$A$2:$I$2000,5,FALSE)),"",VLOOKUP(A257,Lookup_T!$A$2:$I$2000,5,FALSE))</f>
      </c>
      <c r="E257" s="73">
        <f>IF(ISERROR(VLOOKUP(A257,Lookup_T!$A$2:$I$2000,6,FALSE)),"",VLOOKUP(A257,Lookup_T!$A$2:$I$2000,6,FALSE))</f>
      </c>
      <c r="F257" s="74"/>
      <c r="G257" s="74"/>
      <c r="H257" s="74"/>
      <c r="I257" s="76">
        <f t="shared" si="3"/>
        <v>0</v>
      </c>
    </row>
    <row r="258" spans="1:9" ht="54" customHeight="1">
      <c r="A258" s="69"/>
      <c r="B258" s="73">
        <f>IF(ISERROR(VLOOKUP(A258,Lookup_T!$A$2:$I$2000,2,FALSE)),"",VLOOKUP(A258,Lookup_T!$A$2:$I$2000,2,FALSE))</f>
      </c>
      <c r="C258" s="73">
        <f>IF(ISERROR(VLOOKUP(A258,Lookup_T!$A$2:$I$2000,3,FALSE)),"",VLOOKUP(A258,Lookup_T!$A$2:$I$2000,3,FALSE))</f>
      </c>
      <c r="D258" s="73">
        <f>IF(ISERROR(VLOOKUP(A258,Lookup_T!$A$2:$I$2000,5,FALSE)),"",VLOOKUP(A258,Lookup_T!$A$2:$I$2000,5,FALSE))</f>
      </c>
      <c r="E258" s="73">
        <f>IF(ISERROR(VLOOKUP(A258,Lookup_T!$A$2:$I$2000,6,FALSE)),"",VLOOKUP(A258,Lookup_T!$A$2:$I$2000,6,FALSE))</f>
      </c>
      <c r="F258" s="74"/>
      <c r="G258" s="74"/>
      <c r="H258" s="74"/>
      <c r="I258" s="76">
        <f t="shared" si="3"/>
        <v>0</v>
      </c>
    </row>
    <row r="259" spans="1:9" ht="54" customHeight="1">
      <c r="A259" s="69"/>
      <c r="B259" s="73">
        <f>IF(ISERROR(VLOOKUP(A259,Lookup_T!$A$2:$I$2000,2,FALSE)),"",VLOOKUP(A259,Lookup_T!$A$2:$I$2000,2,FALSE))</f>
      </c>
      <c r="C259" s="73">
        <f>IF(ISERROR(VLOOKUP(A259,Lookup_T!$A$2:$I$2000,3,FALSE)),"",VLOOKUP(A259,Lookup_T!$A$2:$I$2000,3,FALSE))</f>
      </c>
      <c r="D259" s="73">
        <f>IF(ISERROR(VLOOKUP(A259,Lookup_T!$A$2:$I$2000,5,FALSE)),"",VLOOKUP(A259,Lookup_T!$A$2:$I$2000,5,FALSE))</f>
      </c>
      <c r="E259" s="73">
        <f>IF(ISERROR(VLOOKUP(A259,Lookup_T!$A$2:$I$2000,6,FALSE)),"",VLOOKUP(A259,Lookup_T!$A$2:$I$2000,6,FALSE))</f>
      </c>
      <c r="F259" s="74"/>
      <c r="G259" s="74"/>
      <c r="H259" s="74"/>
      <c r="I259" s="76">
        <f t="shared" si="3"/>
        <v>0</v>
      </c>
    </row>
    <row r="260" spans="1:9" ht="54" customHeight="1">
      <c r="A260" s="69"/>
      <c r="B260" s="73">
        <f>IF(ISERROR(VLOOKUP(A260,Lookup_T!$A$2:$I$2000,2,FALSE)),"",VLOOKUP(A260,Lookup_T!$A$2:$I$2000,2,FALSE))</f>
      </c>
      <c r="C260" s="73">
        <f>IF(ISERROR(VLOOKUP(A260,Lookup_T!$A$2:$I$2000,3,FALSE)),"",VLOOKUP(A260,Lookup_T!$A$2:$I$2000,3,FALSE))</f>
      </c>
      <c r="D260" s="73">
        <f>IF(ISERROR(VLOOKUP(A260,Lookup_T!$A$2:$I$2000,5,FALSE)),"",VLOOKUP(A260,Lookup_T!$A$2:$I$2000,5,FALSE))</f>
      </c>
      <c r="E260" s="73">
        <f>IF(ISERROR(VLOOKUP(A260,Lookup_T!$A$2:$I$2000,6,FALSE)),"",VLOOKUP(A260,Lookup_T!$A$2:$I$2000,6,FALSE))</f>
      </c>
      <c r="F260" s="74"/>
      <c r="G260" s="74"/>
      <c r="H260" s="74"/>
      <c r="I260" s="76">
        <f t="shared" si="3"/>
        <v>0</v>
      </c>
    </row>
    <row r="261" spans="1:9" ht="54" customHeight="1">
      <c r="A261" s="69"/>
      <c r="B261" s="73">
        <f>IF(ISERROR(VLOOKUP(A261,Lookup_T!$A$2:$I$2000,2,FALSE)),"",VLOOKUP(A261,Lookup_T!$A$2:$I$2000,2,FALSE))</f>
      </c>
      <c r="C261" s="73">
        <f>IF(ISERROR(VLOOKUP(A261,Lookup_T!$A$2:$I$2000,3,FALSE)),"",VLOOKUP(A261,Lookup_T!$A$2:$I$2000,3,FALSE))</f>
      </c>
      <c r="D261" s="73">
        <f>IF(ISERROR(VLOOKUP(A261,Lookup_T!$A$2:$I$2000,5,FALSE)),"",VLOOKUP(A261,Lookup_T!$A$2:$I$2000,5,FALSE))</f>
      </c>
      <c r="E261" s="73">
        <f>IF(ISERROR(VLOOKUP(A261,Lookup_T!$A$2:$I$2000,6,FALSE)),"",VLOOKUP(A261,Lookup_T!$A$2:$I$2000,6,FALSE))</f>
      </c>
      <c r="F261" s="74"/>
      <c r="G261" s="74"/>
      <c r="H261" s="74"/>
      <c r="I261" s="76">
        <f t="shared" si="3"/>
        <v>0</v>
      </c>
    </row>
    <row r="262" spans="1:9" ht="54" customHeight="1">
      <c r="A262" s="69"/>
      <c r="B262" s="73">
        <f>IF(ISERROR(VLOOKUP(A262,Lookup_T!$A$2:$I$2000,2,FALSE)),"",VLOOKUP(A262,Lookup_T!$A$2:$I$2000,2,FALSE))</f>
      </c>
      <c r="C262" s="73">
        <f>IF(ISERROR(VLOOKUP(A262,Lookup_T!$A$2:$I$2000,3,FALSE)),"",VLOOKUP(A262,Lookup_T!$A$2:$I$2000,3,FALSE))</f>
      </c>
      <c r="D262" s="73">
        <f>IF(ISERROR(VLOOKUP(A262,Lookup_T!$A$2:$I$2000,5,FALSE)),"",VLOOKUP(A262,Lookup_T!$A$2:$I$2000,5,FALSE))</f>
      </c>
      <c r="E262" s="73">
        <f>IF(ISERROR(VLOOKUP(A262,Lookup_T!$A$2:$I$2000,6,FALSE)),"",VLOOKUP(A262,Lookup_T!$A$2:$I$2000,6,FALSE))</f>
      </c>
      <c r="F262" s="74"/>
      <c r="G262" s="74"/>
      <c r="H262" s="74"/>
      <c r="I262" s="76">
        <f t="shared" si="3"/>
        <v>0</v>
      </c>
    </row>
    <row r="263" spans="1:9" ht="54" customHeight="1">
      <c r="A263" s="69"/>
      <c r="B263" s="73">
        <f>IF(ISERROR(VLOOKUP(A263,Lookup_T!$A$2:$I$2000,2,FALSE)),"",VLOOKUP(A263,Lookup_T!$A$2:$I$2000,2,FALSE))</f>
      </c>
      <c r="C263" s="73">
        <f>IF(ISERROR(VLOOKUP(A263,Lookup_T!$A$2:$I$2000,3,FALSE)),"",VLOOKUP(A263,Lookup_T!$A$2:$I$2000,3,FALSE))</f>
      </c>
      <c r="D263" s="73">
        <f>IF(ISERROR(VLOOKUP(A263,Lookup_T!$A$2:$I$2000,5,FALSE)),"",VLOOKUP(A263,Lookup_T!$A$2:$I$2000,5,FALSE))</f>
      </c>
      <c r="E263" s="73">
        <f>IF(ISERROR(VLOOKUP(A263,Lookup_T!$A$2:$I$2000,6,FALSE)),"",VLOOKUP(A263,Lookup_T!$A$2:$I$2000,6,FALSE))</f>
      </c>
      <c r="F263" s="74"/>
      <c r="G263" s="74"/>
      <c r="H263" s="74"/>
      <c r="I263" s="76">
        <f t="shared" si="3"/>
        <v>0</v>
      </c>
    </row>
    <row r="264" spans="1:9" ht="54" customHeight="1">
      <c r="A264" s="69"/>
      <c r="B264" s="73">
        <f>IF(ISERROR(VLOOKUP(A264,Lookup_T!$A$2:$I$2000,2,FALSE)),"",VLOOKUP(A264,Lookup_T!$A$2:$I$2000,2,FALSE))</f>
      </c>
      <c r="C264" s="73">
        <f>IF(ISERROR(VLOOKUP(A264,Lookup_T!$A$2:$I$2000,3,FALSE)),"",VLOOKUP(A264,Lookup_T!$A$2:$I$2000,3,FALSE))</f>
      </c>
      <c r="D264" s="73">
        <f>IF(ISERROR(VLOOKUP(A264,Lookup_T!$A$2:$I$2000,5,FALSE)),"",VLOOKUP(A264,Lookup_T!$A$2:$I$2000,5,FALSE))</f>
      </c>
      <c r="E264" s="73">
        <f>IF(ISERROR(VLOOKUP(A264,Lookup_T!$A$2:$I$2000,6,FALSE)),"",VLOOKUP(A264,Lookup_T!$A$2:$I$2000,6,FALSE))</f>
      </c>
      <c r="F264" s="74"/>
      <c r="G264" s="74"/>
      <c r="H264" s="74"/>
      <c r="I264" s="76">
        <f t="shared" si="3"/>
        <v>0</v>
      </c>
    </row>
    <row r="265" spans="1:9" ht="54" customHeight="1">
      <c r="A265" s="69"/>
      <c r="B265" s="73">
        <f>IF(ISERROR(VLOOKUP(A265,Lookup_T!$A$2:$I$2000,2,FALSE)),"",VLOOKUP(A265,Lookup_T!$A$2:$I$2000,2,FALSE))</f>
      </c>
      <c r="C265" s="73">
        <f>IF(ISERROR(VLOOKUP(A265,Lookup_T!$A$2:$I$2000,3,FALSE)),"",VLOOKUP(A265,Lookup_T!$A$2:$I$2000,3,FALSE))</f>
      </c>
      <c r="D265" s="73">
        <f>IF(ISERROR(VLOOKUP(A265,Lookup_T!$A$2:$I$2000,5,FALSE)),"",VLOOKUP(A265,Lookup_T!$A$2:$I$2000,5,FALSE))</f>
      </c>
      <c r="E265" s="73">
        <f>IF(ISERROR(VLOOKUP(A265,Lookup_T!$A$2:$I$2000,6,FALSE)),"",VLOOKUP(A265,Lookup_T!$A$2:$I$2000,6,FALSE))</f>
      </c>
      <c r="F265" s="74"/>
      <c r="G265" s="74"/>
      <c r="H265" s="74"/>
      <c r="I265" s="76">
        <f t="shared" si="3"/>
        <v>0</v>
      </c>
    </row>
    <row r="266" spans="1:9" ht="54" customHeight="1">
      <c r="A266" s="69"/>
      <c r="B266" s="73">
        <f>IF(ISERROR(VLOOKUP(A266,Lookup_T!$A$2:$I$2000,2,FALSE)),"",VLOOKUP(A266,Lookup_T!$A$2:$I$2000,2,FALSE))</f>
      </c>
      <c r="C266" s="73">
        <f>IF(ISERROR(VLOOKUP(A266,Lookup_T!$A$2:$I$2000,3,FALSE)),"",VLOOKUP(A266,Lookup_T!$A$2:$I$2000,3,FALSE))</f>
      </c>
      <c r="D266" s="73">
        <f>IF(ISERROR(VLOOKUP(A266,Lookup_T!$A$2:$I$2000,5,FALSE)),"",VLOOKUP(A266,Lookup_T!$A$2:$I$2000,5,FALSE))</f>
      </c>
      <c r="E266" s="73">
        <f>IF(ISERROR(VLOOKUP(A266,Lookup_T!$A$2:$I$2000,6,FALSE)),"",VLOOKUP(A266,Lookup_T!$A$2:$I$2000,6,FALSE))</f>
      </c>
      <c r="F266" s="74"/>
      <c r="G266" s="74"/>
      <c r="H266" s="74"/>
      <c r="I266" s="76">
        <f aca="true" t="shared" si="4" ref="I266:I329">IF(H266-(F266+G266)&lt;0,0,H266-(F266+G266))</f>
        <v>0</v>
      </c>
    </row>
    <row r="267" spans="1:9" ht="54" customHeight="1">
      <c r="A267" s="69"/>
      <c r="B267" s="73">
        <f>IF(ISERROR(VLOOKUP(A267,Lookup_T!$A$2:$I$2000,2,FALSE)),"",VLOOKUP(A267,Lookup_T!$A$2:$I$2000,2,FALSE))</f>
      </c>
      <c r="C267" s="73">
        <f>IF(ISERROR(VLOOKUP(A267,Lookup_T!$A$2:$I$2000,3,FALSE)),"",VLOOKUP(A267,Lookup_T!$A$2:$I$2000,3,FALSE))</f>
      </c>
      <c r="D267" s="73">
        <f>IF(ISERROR(VLOOKUP(A267,Lookup_T!$A$2:$I$2000,5,FALSE)),"",VLOOKUP(A267,Lookup_T!$A$2:$I$2000,5,FALSE))</f>
      </c>
      <c r="E267" s="73">
        <f>IF(ISERROR(VLOOKUP(A267,Lookup_T!$A$2:$I$2000,6,FALSE)),"",VLOOKUP(A267,Lookup_T!$A$2:$I$2000,6,FALSE))</f>
      </c>
      <c r="F267" s="74"/>
      <c r="G267" s="74"/>
      <c r="H267" s="74"/>
      <c r="I267" s="76">
        <f t="shared" si="4"/>
        <v>0</v>
      </c>
    </row>
    <row r="268" spans="1:9" ht="54" customHeight="1">
      <c r="A268" s="69"/>
      <c r="B268" s="73">
        <f>IF(ISERROR(VLOOKUP(A268,Lookup_T!$A$2:$I$2000,2,FALSE)),"",VLOOKUP(A268,Lookup_T!$A$2:$I$2000,2,FALSE))</f>
      </c>
      <c r="C268" s="73">
        <f>IF(ISERROR(VLOOKUP(A268,Lookup_T!$A$2:$I$2000,3,FALSE)),"",VLOOKUP(A268,Lookup_T!$A$2:$I$2000,3,FALSE))</f>
      </c>
      <c r="D268" s="73">
        <f>IF(ISERROR(VLOOKUP(A268,Lookup_T!$A$2:$I$2000,5,FALSE)),"",VLOOKUP(A268,Lookup_T!$A$2:$I$2000,5,FALSE))</f>
      </c>
      <c r="E268" s="73">
        <f>IF(ISERROR(VLOOKUP(A268,Lookup_T!$A$2:$I$2000,6,FALSE)),"",VLOOKUP(A268,Lookup_T!$A$2:$I$2000,6,FALSE))</f>
      </c>
      <c r="F268" s="74"/>
      <c r="G268" s="74"/>
      <c r="H268" s="74"/>
      <c r="I268" s="76">
        <f t="shared" si="4"/>
        <v>0</v>
      </c>
    </row>
    <row r="269" spans="1:9" ht="54" customHeight="1">
      <c r="A269" s="69"/>
      <c r="B269" s="73">
        <f>IF(ISERROR(VLOOKUP(A269,Lookup_T!$A$2:$I$2000,2,FALSE)),"",VLOOKUP(A269,Lookup_T!$A$2:$I$2000,2,FALSE))</f>
      </c>
      <c r="C269" s="73">
        <f>IF(ISERROR(VLOOKUP(A269,Lookup_T!$A$2:$I$2000,3,FALSE)),"",VLOOKUP(A269,Lookup_T!$A$2:$I$2000,3,FALSE))</f>
      </c>
      <c r="D269" s="73">
        <f>IF(ISERROR(VLOOKUP(A269,Lookup_T!$A$2:$I$2000,5,FALSE)),"",VLOOKUP(A269,Lookup_T!$A$2:$I$2000,5,FALSE))</f>
      </c>
      <c r="E269" s="73">
        <f>IF(ISERROR(VLOOKUP(A269,Lookup_T!$A$2:$I$2000,6,FALSE)),"",VLOOKUP(A269,Lookup_T!$A$2:$I$2000,6,FALSE))</f>
      </c>
      <c r="F269" s="74"/>
      <c r="G269" s="74"/>
      <c r="H269" s="74"/>
      <c r="I269" s="76">
        <f t="shared" si="4"/>
        <v>0</v>
      </c>
    </row>
    <row r="270" spans="1:9" ht="54" customHeight="1">
      <c r="A270" s="69"/>
      <c r="B270" s="73">
        <f>IF(ISERROR(VLOOKUP(A270,Lookup_T!$A$2:$I$2000,2,FALSE)),"",VLOOKUP(A270,Lookup_T!$A$2:$I$2000,2,FALSE))</f>
      </c>
      <c r="C270" s="73">
        <f>IF(ISERROR(VLOOKUP(A270,Lookup_T!$A$2:$I$2000,3,FALSE)),"",VLOOKUP(A270,Lookup_T!$A$2:$I$2000,3,FALSE))</f>
      </c>
      <c r="D270" s="73">
        <f>IF(ISERROR(VLOOKUP(A270,Lookup_T!$A$2:$I$2000,5,FALSE)),"",VLOOKUP(A270,Lookup_T!$A$2:$I$2000,5,FALSE))</f>
      </c>
      <c r="E270" s="73">
        <f>IF(ISERROR(VLOOKUP(A270,Lookup_T!$A$2:$I$2000,6,FALSE)),"",VLOOKUP(A270,Lookup_T!$A$2:$I$2000,6,FALSE))</f>
      </c>
      <c r="F270" s="74"/>
      <c r="G270" s="74"/>
      <c r="H270" s="74"/>
      <c r="I270" s="76">
        <f t="shared" si="4"/>
        <v>0</v>
      </c>
    </row>
    <row r="271" spans="1:9" ht="54" customHeight="1">
      <c r="A271" s="69"/>
      <c r="B271" s="73">
        <f>IF(ISERROR(VLOOKUP(A271,Lookup_T!$A$2:$I$2000,2,FALSE)),"",VLOOKUP(A271,Lookup_T!$A$2:$I$2000,2,FALSE))</f>
      </c>
      <c r="C271" s="73">
        <f>IF(ISERROR(VLOOKUP(A271,Lookup_T!$A$2:$I$2000,3,FALSE)),"",VLOOKUP(A271,Lookup_T!$A$2:$I$2000,3,FALSE))</f>
      </c>
      <c r="D271" s="73">
        <f>IF(ISERROR(VLOOKUP(A271,Lookup_T!$A$2:$I$2000,5,FALSE)),"",VLOOKUP(A271,Lookup_T!$A$2:$I$2000,5,FALSE))</f>
      </c>
      <c r="E271" s="73">
        <f>IF(ISERROR(VLOOKUP(A271,Lookup_T!$A$2:$I$2000,6,FALSE)),"",VLOOKUP(A271,Lookup_T!$A$2:$I$2000,6,FALSE))</f>
      </c>
      <c r="F271" s="74"/>
      <c r="G271" s="74"/>
      <c r="H271" s="74"/>
      <c r="I271" s="76">
        <f t="shared" si="4"/>
        <v>0</v>
      </c>
    </row>
    <row r="272" spans="1:9" ht="54" customHeight="1">
      <c r="A272" s="69"/>
      <c r="B272" s="73">
        <f>IF(ISERROR(VLOOKUP(A272,Lookup_T!$A$2:$I$2000,2,FALSE)),"",VLOOKUP(A272,Lookup_T!$A$2:$I$2000,2,FALSE))</f>
      </c>
      <c r="C272" s="73">
        <f>IF(ISERROR(VLOOKUP(A272,Lookup_T!$A$2:$I$2000,3,FALSE)),"",VLOOKUP(A272,Lookup_T!$A$2:$I$2000,3,FALSE))</f>
      </c>
      <c r="D272" s="73">
        <f>IF(ISERROR(VLOOKUP(A272,Lookup_T!$A$2:$I$2000,5,FALSE)),"",VLOOKUP(A272,Lookup_T!$A$2:$I$2000,5,FALSE))</f>
      </c>
      <c r="E272" s="73">
        <f>IF(ISERROR(VLOOKUP(A272,Lookup_T!$A$2:$I$2000,6,FALSE)),"",VLOOKUP(A272,Lookup_T!$A$2:$I$2000,6,FALSE))</f>
      </c>
      <c r="F272" s="74"/>
      <c r="G272" s="74"/>
      <c r="H272" s="74"/>
      <c r="I272" s="76">
        <f t="shared" si="4"/>
        <v>0</v>
      </c>
    </row>
    <row r="273" spans="1:9" ht="54" customHeight="1">
      <c r="A273" s="69"/>
      <c r="B273" s="73">
        <f>IF(ISERROR(VLOOKUP(A273,Lookup_T!$A$2:$I$2000,2,FALSE)),"",VLOOKUP(A273,Lookup_T!$A$2:$I$2000,2,FALSE))</f>
      </c>
      <c r="C273" s="73">
        <f>IF(ISERROR(VLOOKUP(A273,Lookup_T!$A$2:$I$2000,3,FALSE)),"",VLOOKUP(A273,Lookup_T!$A$2:$I$2000,3,FALSE))</f>
      </c>
      <c r="D273" s="73">
        <f>IF(ISERROR(VLOOKUP(A273,Lookup_T!$A$2:$I$2000,5,FALSE)),"",VLOOKUP(A273,Lookup_T!$A$2:$I$2000,5,FALSE))</f>
      </c>
      <c r="E273" s="73">
        <f>IF(ISERROR(VLOOKUP(A273,Lookup_T!$A$2:$I$2000,6,FALSE)),"",VLOOKUP(A273,Lookup_T!$A$2:$I$2000,6,FALSE))</f>
      </c>
      <c r="F273" s="74"/>
      <c r="G273" s="74"/>
      <c r="H273" s="74"/>
      <c r="I273" s="76">
        <f t="shared" si="4"/>
        <v>0</v>
      </c>
    </row>
    <row r="274" spans="1:9" ht="54" customHeight="1">
      <c r="A274" s="69"/>
      <c r="B274" s="73">
        <f>IF(ISERROR(VLOOKUP(A274,Lookup_T!$A$2:$I$2000,2,FALSE)),"",VLOOKUP(A274,Lookup_T!$A$2:$I$2000,2,FALSE))</f>
      </c>
      <c r="C274" s="73">
        <f>IF(ISERROR(VLOOKUP(A274,Lookup_T!$A$2:$I$2000,3,FALSE)),"",VLOOKUP(A274,Lookup_T!$A$2:$I$2000,3,FALSE))</f>
      </c>
      <c r="D274" s="73">
        <f>IF(ISERROR(VLOOKUP(A274,Lookup_T!$A$2:$I$2000,5,FALSE)),"",VLOOKUP(A274,Lookup_T!$A$2:$I$2000,5,FALSE))</f>
      </c>
      <c r="E274" s="73">
        <f>IF(ISERROR(VLOOKUP(A274,Lookup_T!$A$2:$I$2000,6,FALSE)),"",VLOOKUP(A274,Lookup_T!$A$2:$I$2000,6,FALSE))</f>
      </c>
      <c r="F274" s="74"/>
      <c r="G274" s="74"/>
      <c r="H274" s="74"/>
      <c r="I274" s="76">
        <f t="shared" si="4"/>
        <v>0</v>
      </c>
    </row>
    <row r="275" spans="1:9" ht="54" customHeight="1">
      <c r="A275" s="69"/>
      <c r="B275" s="73">
        <f>IF(ISERROR(VLOOKUP(A275,Lookup_T!$A$2:$I$2000,2,FALSE)),"",VLOOKUP(A275,Lookup_T!$A$2:$I$2000,2,FALSE))</f>
      </c>
      <c r="C275" s="73">
        <f>IF(ISERROR(VLOOKUP(A275,Lookup_T!$A$2:$I$2000,3,FALSE)),"",VLOOKUP(A275,Lookup_T!$A$2:$I$2000,3,FALSE))</f>
      </c>
      <c r="D275" s="73">
        <f>IF(ISERROR(VLOOKUP(A275,Lookup_T!$A$2:$I$2000,5,FALSE)),"",VLOOKUP(A275,Lookup_T!$A$2:$I$2000,5,FALSE))</f>
      </c>
      <c r="E275" s="73">
        <f>IF(ISERROR(VLOOKUP(A275,Lookup_T!$A$2:$I$2000,6,FALSE)),"",VLOOKUP(A275,Lookup_T!$A$2:$I$2000,6,FALSE))</f>
      </c>
      <c r="F275" s="74"/>
      <c r="G275" s="74"/>
      <c r="H275" s="74"/>
      <c r="I275" s="76">
        <f t="shared" si="4"/>
        <v>0</v>
      </c>
    </row>
    <row r="276" spans="1:9" ht="54" customHeight="1">
      <c r="A276" s="69"/>
      <c r="B276" s="73">
        <f>IF(ISERROR(VLOOKUP(A276,Lookup_T!$A$2:$I$2000,2,FALSE)),"",VLOOKUP(A276,Lookup_T!$A$2:$I$2000,2,FALSE))</f>
      </c>
      <c r="C276" s="73">
        <f>IF(ISERROR(VLOOKUP(A276,Lookup_T!$A$2:$I$2000,3,FALSE)),"",VLOOKUP(A276,Lookup_T!$A$2:$I$2000,3,FALSE))</f>
      </c>
      <c r="D276" s="73">
        <f>IF(ISERROR(VLOOKUP(A276,Lookup_T!$A$2:$I$2000,5,FALSE)),"",VLOOKUP(A276,Lookup_T!$A$2:$I$2000,5,FALSE))</f>
      </c>
      <c r="E276" s="73">
        <f>IF(ISERROR(VLOOKUP(A276,Lookup_T!$A$2:$I$2000,6,FALSE)),"",VLOOKUP(A276,Lookup_T!$A$2:$I$2000,6,FALSE))</f>
      </c>
      <c r="F276" s="74"/>
      <c r="G276" s="74"/>
      <c r="H276" s="74"/>
      <c r="I276" s="76">
        <f t="shared" si="4"/>
        <v>0</v>
      </c>
    </row>
    <row r="277" spans="1:9" ht="54" customHeight="1">
      <c r="A277" s="69"/>
      <c r="B277" s="73">
        <f>IF(ISERROR(VLOOKUP(A277,Lookup_T!$A$2:$I$2000,2,FALSE)),"",VLOOKUP(A277,Lookup_T!$A$2:$I$2000,2,FALSE))</f>
      </c>
      <c r="C277" s="73">
        <f>IF(ISERROR(VLOOKUP(A277,Lookup_T!$A$2:$I$2000,3,FALSE)),"",VLOOKUP(A277,Lookup_T!$A$2:$I$2000,3,FALSE))</f>
      </c>
      <c r="D277" s="73">
        <f>IF(ISERROR(VLOOKUP(A277,Lookup_T!$A$2:$I$2000,5,FALSE)),"",VLOOKUP(A277,Lookup_T!$A$2:$I$2000,5,FALSE))</f>
      </c>
      <c r="E277" s="73">
        <f>IF(ISERROR(VLOOKUP(A277,Lookup_T!$A$2:$I$2000,6,FALSE)),"",VLOOKUP(A277,Lookup_T!$A$2:$I$2000,6,FALSE))</f>
      </c>
      <c r="F277" s="74"/>
      <c r="G277" s="74"/>
      <c r="H277" s="74"/>
      <c r="I277" s="76">
        <f t="shared" si="4"/>
        <v>0</v>
      </c>
    </row>
    <row r="278" spans="1:9" ht="54" customHeight="1">
      <c r="A278" s="69"/>
      <c r="B278" s="73">
        <f>IF(ISERROR(VLOOKUP(A278,Lookup_T!$A$2:$I$2000,2,FALSE)),"",VLOOKUP(A278,Lookup_T!$A$2:$I$2000,2,FALSE))</f>
      </c>
      <c r="C278" s="73">
        <f>IF(ISERROR(VLOOKUP(A278,Lookup_T!$A$2:$I$2000,3,FALSE)),"",VLOOKUP(A278,Lookup_T!$A$2:$I$2000,3,FALSE))</f>
      </c>
      <c r="D278" s="73">
        <f>IF(ISERROR(VLOOKUP(A278,Lookup_T!$A$2:$I$2000,5,FALSE)),"",VLOOKUP(A278,Lookup_T!$A$2:$I$2000,5,FALSE))</f>
      </c>
      <c r="E278" s="73">
        <f>IF(ISERROR(VLOOKUP(A278,Lookup_T!$A$2:$I$2000,6,FALSE)),"",VLOOKUP(A278,Lookup_T!$A$2:$I$2000,6,FALSE))</f>
      </c>
      <c r="F278" s="74"/>
      <c r="G278" s="74"/>
      <c r="H278" s="74"/>
      <c r="I278" s="76">
        <f t="shared" si="4"/>
        <v>0</v>
      </c>
    </row>
    <row r="279" spans="1:9" ht="54" customHeight="1">
      <c r="A279" s="69"/>
      <c r="B279" s="73">
        <f>IF(ISERROR(VLOOKUP(A279,Lookup_T!$A$2:$I$2000,2,FALSE)),"",VLOOKUP(A279,Lookup_T!$A$2:$I$2000,2,FALSE))</f>
      </c>
      <c r="C279" s="73">
        <f>IF(ISERROR(VLOOKUP(A279,Lookup_T!$A$2:$I$2000,3,FALSE)),"",VLOOKUP(A279,Lookup_T!$A$2:$I$2000,3,FALSE))</f>
      </c>
      <c r="D279" s="73">
        <f>IF(ISERROR(VLOOKUP(A279,Lookup_T!$A$2:$I$2000,5,FALSE)),"",VLOOKUP(A279,Lookup_T!$A$2:$I$2000,5,FALSE))</f>
      </c>
      <c r="E279" s="73">
        <f>IF(ISERROR(VLOOKUP(A279,Lookup_T!$A$2:$I$2000,6,FALSE)),"",VLOOKUP(A279,Lookup_T!$A$2:$I$2000,6,FALSE))</f>
      </c>
      <c r="F279" s="74"/>
      <c r="G279" s="74"/>
      <c r="H279" s="74"/>
      <c r="I279" s="76">
        <f t="shared" si="4"/>
        <v>0</v>
      </c>
    </row>
    <row r="280" spans="1:9" ht="54" customHeight="1">
      <c r="A280" s="69"/>
      <c r="B280" s="73">
        <f>IF(ISERROR(VLOOKUP(A280,Lookup_T!$A$2:$I$2000,2,FALSE)),"",VLOOKUP(A280,Lookup_T!$A$2:$I$2000,2,FALSE))</f>
      </c>
      <c r="C280" s="73">
        <f>IF(ISERROR(VLOOKUP(A280,Lookup_T!$A$2:$I$2000,3,FALSE)),"",VLOOKUP(A280,Lookup_T!$A$2:$I$2000,3,FALSE))</f>
      </c>
      <c r="D280" s="73">
        <f>IF(ISERROR(VLOOKUP(A280,Lookup_T!$A$2:$I$2000,5,FALSE)),"",VLOOKUP(A280,Lookup_T!$A$2:$I$2000,5,FALSE))</f>
      </c>
      <c r="E280" s="73">
        <f>IF(ISERROR(VLOOKUP(A280,Lookup_T!$A$2:$I$2000,6,FALSE)),"",VLOOKUP(A280,Lookup_T!$A$2:$I$2000,6,FALSE))</f>
      </c>
      <c r="F280" s="74"/>
      <c r="G280" s="74"/>
      <c r="H280" s="74"/>
      <c r="I280" s="76">
        <f t="shared" si="4"/>
        <v>0</v>
      </c>
    </row>
    <row r="281" spans="1:9" ht="54" customHeight="1">
      <c r="A281" s="69"/>
      <c r="B281" s="73">
        <f>IF(ISERROR(VLOOKUP(A281,Lookup_T!$A$2:$I$2000,2,FALSE)),"",VLOOKUP(A281,Lookup_T!$A$2:$I$2000,2,FALSE))</f>
      </c>
      <c r="C281" s="73">
        <f>IF(ISERROR(VLOOKUP(A281,Lookup_T!$A$2:$I$2000,3,FALSE)),"",VLOOKUP(A281,Lookup_T!$A$2:$I$2000,3,FALSE))</f>
      </c>
      <c r="D281" s="73">
        <f>IF(ISERROR(VLOOKUP(A281,Lookup_T!$A$2:$I$2000,5,FALSE)),"",VLOOKUP(A281,Lookup_T!$A$2:$I$2000,5,FALSE))</f>
      </c>
      <c r="E281" s="73">
        <f>IF(ISERROR(VLOOKUP(A281,Lookup_T!$A$2:$I$2000,6,FALSE)),"",VLOOKUP(A281,Lookup_T!$A$2:$I$2000,6,FALSE))</f>
      </c>
      <c r="F281" s="74"/>
      <c r="G281" s="74"/>
      <c r="H281" s="74"/>
      <c r="I281" s="76">
        <f t="shared" si="4"/>
        <v>0</v>
      </c>
    </row>
    <row r="282" spans="1:9" ht="54" customHeight="1">
      <c r="A282" s="69"/>
      <c r="B282" s="73">
        <f>IF(ISERROR(VLOOKUP(A282,Lookup_T!$A$2:$I$2000,2,FALSE)),"",VLOOKUP(A282,Lookup_T!$A$2:$I$2000,2,FALSE))</f>
      </c>
      <c r="C282" s="73">
        <f>IF(ISERROR(VLOOKUP(A282,Lookup_T!$A$2:$I$2000,3,FALSE)),"",VLOOKUP(A282,Lookup_T!$A$2:$I$2000,3,FALSE))</f>
      </c>
      <c r="D282" s="73">
        <f>IF(ISERROR(VLOOKUP(A282,Lookup_T!$A$2:$I$2000,5,FALSE)),"",VLOOKUP(A282,Lookup_T!$A$2:$I$2000,5,FALSE))</f>
      </c>
      <c r="E282" s="73">
        <f>IF(ISERROR(VLOOKUP(A282,Lookup_T!$A$2:$I$2000,6,FALSE)),"",VLOOKUP(A282,Lookup_T!$A$2:$I$2000,6,FALSE))</f>
      </c>
      <c r="F282" s="74"/>
      <c r="G282" s="74"/>
      <c r="H282" s="74"/>
      <c r="I282" s="76">
        <f t="shared" si="4"/>
        <v>0</v>
      </c>
    </row>
    <row r="283" spans="1:9" ht="54" customHeight="1">
      <c r="A283" s="69"/>
      <c r="B283" s="73">
        <f>IF(ISERROR(VLOOKUP(A283,Lookup_T!$A$2:$I$2000,2,FALSE)),"",VLOOKUP(A283,Lookup_T!$A$2:$I$2000,2,FALSE))</f>
      </c>
      <c r="C283" s="73">
        <f>IF(ISERROR(VLOOKUP(A283,Lookup_T!$A$2:$I$2000,3,FALSE)),"",VLOOKUP(A283,Lookup_T!$A$2:$I$2000,3,FALSE))</f>
      </c>
      <c r="D283" s="73">
        <f>IF(ISERROR(VLOOKUP(A283,Lookup_T!$A$2:$I$2000,5,FALSE)),"",VLOOKUP(A283,Lookup_T!$A$2:$I$2000,5,FALSE))</f>
      </c>
      <c r="E283" s="73">
        <f>IF(ISERROR(VLOOKUP(A283,Lookup_T!$A$2:$I$2000,6,FALSE)),"",VLOOKUP(A283,Lookup_T!$A$2:$I$2000,6,FALSE))</f>
      </c>
      <c r="F283" s="74"/>
      <c r="G283" s="74"/>
      <c r="H283" s="74"/>
      <c r="I283" s="76">
        <f t="shared" si="4"/>
        <v>0</v>
      </c>
    </row>
    <row r="284" spans="1:9" ht="54" customHeight="1">
      <c r="A284" s="69"/>
      <c r="B284" s="73">
        <f>IF(ISERROR(VLOOKUP(A284,Lookup_T!$A$2:$I$2000,2,FALSE)),"",VLOOKUP(A284,Lookup_T!$A$2:$I$2000,2,FALSE))</f>
      </c>
      <c r="C284" s="73">
        <f>IF(ISERROR(VLOOKUP(A284,Lookup_T!$A$2:$I$2000,3,FALSE)),"",VLOOKUP(A284,Lookup_T!$A$2:$I$2000,3,FALSE))</f>
      </c>
      <c r="D284" s="73">
        <f>IF(ISERROR(VLOOKUP(A284,Lookup_T!$A$2:$I$2000,5,FALSE)),"",VLOOKUP(A284,Lookup_T!$A$2:$I$2000,5,FALSE))</f>
      </c>
      <c r="E284" s="73">
        <f>IF(ISERROR(VLOOKUP(A284,Lookup_T!$A$2:$I$2000,6,FALSE)),"",VLOOKUP(A284,Lookup_T!$A$2:$I$2000,6,FALSE))</f>
      </c>
      <c r="F284" s="74"/>
      <c r="G284" s="74"/>
      <c r="H284" s="74"/>
      <c r="I284" s="76">
        <f t="shared" si="4"/>
        <v>0</v>
      </c>
    </row>
    <row r="285" spans="1:9" ht="54" customHeight="1">
      <c r="A285" s="69"/>
      <c r="B285" s="73">
        <f>IF(ISERROR(VLOOKUP(A285,Lookup_T!$A$2:$I$2000,2,FALSE)),"",VLOOKUP(A285,Lookup_T!$A$2:$I$2000,2,FALSE))</f>
      </c>
      <c r="C285" s="73">
        <f>IF(ISERROR(VLOOKUP(A285,Lookup_T!$A$2:$I$2000,3,FALSE)),"",VLOOKUP(A285,Lookup_T!$A$2:$I$2000,3,FALSE))</f>
      </c>
      <c r="D285" s="73">
        <f>IF(ISERROR(VLOOKUP(A285,Lookup_T!$A$2:$I$2000,5,FALSE)),"",VLOOKUP(A285,Lookup_T!$A$2:$I$2000,5,FALSE))</f>
      </c>
      <c r="E285" s="73">
        <f>IF(ISERROR(VLOOKUP(A285,Lookup_T!$A$2:$I$2000,6,FALSE)),"",VLOOKUP(A285,Lookup_T!$A$2:$I$2000,6,FALSE))</f>
      </c>
      <c r="F285" s="74"/>
      <c r="G285" s="74"/>
      <c r="H285" s="74"/>
      <c r="I285" s="76">
        <f t="shared" si="4"/>
        <v>0</v>
      </c>
    </row>
    <row r="286" spans="1:9" ht="54" customHeight="1">
      <c r="A286" s="69"/>
      <c r="B286" s="73">
        <f>IF(ISERROR(VLOOKUP(A286,Lookup_T!$A$2:$I$2000,2,FALSE)),"",VLOOKUP(A286,Lookup_T!$A$2:$I$2000,2,FALSE))</f>
      </c>
      <c r="C286" s="73">
        <f>IF(ISERROR(VLOOKUP(A286,Lookup_T!$A$2:$I$2000,3,FALSE)),"",VLOOKUP(A286,Lookup_T!$A$2:$I$2000,3,FALSE))</f>
      </c>
      <c r="D286" s="73">
        <f>IF(ISERROR(VLOOKUP(A286,Lookup_T!$A$2:$I$2000,5,FALSE)),"",VLOOKUP(A286,Lookup_T!$A$2:$I$2000,5,FALSE))</f>
      </c>
      <c r="E286" s="73">
        <f>IF(ISERROR(VLOOKUP(A286,Lookup_T!$A$2:$I$2000,6,FALSE)),"",VLOOKUP(A286,Lookup_T!$A$2:$I$2000,6,FALSE))</f>
      </c>
      <c r="F286" s="74"/>
      <c r="G286" s="74"/>
      <c r="H286" s="74"/>
      <c r="I286" s="76">
        <f t="shared" si="4"/>
        <v>0</v>
      </c>
    </row>
    <row r="287" spans="1:9" ht="54" customHeight="1">
      <c r="A287" s="69"/>
      <c r="B287" s="73">
        <f>IF(ISERROR(VLOOKUP(A287,Lookup_T!$A$2:$I$2000,2,FALSE)),"",VLOOKUP(A287,Lookup_T!$A$2:$I$2000,2,FALSE))</f>
      </c>
      <c r="C287" s="73">
        <f>IF(ISERROR(VLOOKUP(A287,Lookup_T!$A$2:$I$2000,3,FALSE)),"",VLOOKUP(A287,Lookup_T!$A$2:$I$2000,3,FALSE))</f>
      </c>
      <c r="D287" s="73">
        <f>IF(ISERROR(VLOOKUP(A287,Lookup_T!$A$2:$I$2000,5,FALSE)),"",VLOOKUP(A287,Lookup_T!$A$2:$I$2000,5,FALSE))</f>
      </c>
      <c r="E287" s="73">
        <f>IF(ISERROR(VLOOKUP(A287,Lookup_T!$A$2:$I$2000,6,FALSE)),"",VLOOKUP(A287,Lookup_T!$A$2:$I$2000,6,FALSE))</f>
      </c>
      <c r="F287" s="74"/>
      <c r="G287" s="74"/>
      <c r="H287" s="74"/>
      <c r="I287" s="76">
        <f t="shared" si="4"/>
        <v>0</v>
      </c>
    </row>
    <row r="288" spans="1:9" ht="54" customHeight="1">
      <c r="A288" s="69"/>
      <c r="B288" s="73">
        <f>IF(ISERROR(VLOOKUP(A288,Lookup_T!$A$2:$I$2000,2,FALSE)),"",VLOOKUP(A288,Lookup_T!$A$2:$I$2000,2,FALSE))</f>
      </c>
      <c r="C288" s="73">
        <f>IF(ISERROR(VLOOKUP(A288,Lookup_T!$A$2:$I$2000,3,FALSE)),"",VLOOKUP(A288,Lookup_T!$A$2:$I$2000,3,FALSE))</f>
      </c>
      <c r="D288" s="73">
        <f>IF(ISERROR(VLOOKUP(A288,Lookup_T!$A$2:$I$2000,5,FALSE)),"",VLOOKUP(A288,Lookup_T!$A$2:$I$2000,5,FALSE))</f>
      </c>
      <c r="E288" s="73">
        <f>IF(ISERROR(VLOOKUP(A288,Lookup_T!$A$2:$I$2000,6,FALSE)),"",VLOOKUP(A288,Lookup_T!$A$2:$I$2000,6,FALSE))</f>
      </c>
      <c r="F288" s="74"/>
      <c r="G288" s="74"/>
      <c r="H288" s="74"/>
      <c r="I288" s="76">
        <f t="shared" si="4"/>
        <v>0</v>
      </c>
    </row>
    <row r="289" spans="1:9" ht="54" customHeight="1">
      <c r="A289" s="69"/>
      <c r="B289" s="73">
        <f>IF(ISERROR(VLOOKUP(A289,Lookup_T!$A$2:$I$2000,2,FALSE)),"",VLOOKUP(A289,Lookup_T!$A$2:$I$2000,2,FALSE))</f>
      </c>
      <c r="C289" s="73">
        <f>IF(ISERROR(VLOOKUP(A289,Lookup_T!$A$2:$I$2000,3,FALSE)),"",VLOOKUP(A289,Lookup_T!$A$2:$I$2000,3,FALSE))</f>
      </c>
      <c r="D289" s="73">
        <f>IF(ISERROR(VLOOKUP(A289,Lookup_T!$A$2:$I$2000,5,FALSE)),"",VLOOKUP(A289,Lookup_T!$A$2:$I$2000,5,FALSE))</f>
      </c>
      <c r="E289" s="73">
        <f>IF(ISERROR(VLOOKUP(A289,Lookup_T!$A$2:$I$2000,6,FALSE)),"",VLOOKUP(A289,Lookup_T!$A$2:$I$2000,6,FALSE))</f>
      </c>
      <c r="F289" s="74"/>
      <c r="G289" s="74"/>
      <c r="H289" s="74"/>
      <c r="I289" s="76">
        <f t="shared" si="4"/>
        <v>0</v>
      </c>
    </row>
    <row r="290" spans="1:9" ht="54" customHeight="1">
      <c r="A290" s="69"/>
      <c r="B290" s="73">
        <f>IF(ISERROR(VLOOKUP(A290,Lookup_T!$A$2:$I$2000,2,FALSE)),"",VLOOKUP(A290,Lookup_T!$A$2:$I$2000,2,FALSE))</f>
      </c>
      <c r="C290" s="73">
        <f>IF(ISERROR(VLOOKUP(A290,Lookup_T!$A$2:$I$2000,3,FALSE)),"",VLOOKUP(A290,Lookup_T!$A$2:$I$2000,3,FALSE))</f>
      </c>
      <c r="D290" s="73">
        <f>IF(ISERROR(VLOOKUP(A290,Lookup_T!$A$2:$I$2000,5,FALSE)),"",VLOOKUP(A290,Lookup_T!$A$2:$I$2000,5,FALSE))</f>
      </c>
      <c r="E290" s="73">
        <f>IF(ISERROR(VLOOKUP(A290,Lookup_T!$A$2:$I$2000,6,FALSE)),"",VLOOKUP(A290,Lookup_T!$A$2:$I$2000,6,FALSE))</f>
      </c>
      <c r="F290" s="74"/>
      <c r="G290" s="74"/>
      <c r="H290" s="74"/>
      <c r="I290" s="76">
        <f t="shared" si="4"/>
        <v>0</v>
      </c>
    </row>
    <row r="291" spans="1:9" ht="54" customHeight="1">
      <c r="A291" s="69"/>
      <c r="B291" s="73">
        <f>IF(ISERROR(VLOOKUP(A291,Lookup_T!$A$2:$I$2000,2,FALSE)),"",VLOOKUP(A291,Lookup_T!$A$2:$I$2000,2,FALSE))</f>
      </c>
      <c r="C291" s="73">
        <f>IF(ISERROR(VLOOKUP(A291,Lookup_T!$A$2:$I$2000,3,FALSE)),"",VLOOKUP(A291,Lookup_T!$A$2:$I$2000,3,FALSE))</f>
      </c>
      <c r="D291" s="73">
        <f>IF(ISERROR(VLOOKUP(A291,Lookup_T!$A$2:$I$2000,5,FALSE)),"",VLOOKUP(A291,Lookup_T!$A$2:$I$2000,5,FALSE))</f>
      </c>
      <c r="E291" s="73">
        <f>IF(ISERROR(VLOOKUP(A291,Lookup_T!$A$2:$I$2000,6,FALSE)),"",VLOOKUP(A291,Lookup_T!$A$2:$I$2000,6,FALSE))</f>
      </c>
      <c r="F291" s="74"/>
      <c r="G291" s="74"/>
      <c r="H291" s="74"/>
      <c r="I291" s="76">
        <f t="shared" si="4"/>
        <v>0</v>
      </c>
    </row>
    <row r="292" spans="1:9" ht="54" customHeight="1">
      <c r="A292" s="69"/>
      <c r="B292" s="73">
        <f>IF(ISERROR(VLOOKUP(A292,Lookup_T!$A$2:$I$2000,2,FALSE)),"",VLOOKUP(A292,Lookup_T!$A$2:$I$2000,2,FALSE))</f>
      </c>
      <c r="C292" s="73">
        <f>IF(ISERROR(VLOOKUP(A292,Lookup_T!$A$2:$I$2000,3,FALSE)),"",VLOOKUP(A292,Lookup_T!$A$2:$I$2000,3,FALSE))</f>
      </c>
      <c r="D292" s="73">
        <f>IF(ISERROR(VLOOKUP(A292,Lookup_T!$A$2:$I$2000,5,FALSE)),"",VLOOKUP(A292,Lookup_T!$A$2:$I$2000,5,FALSE))</f>
      </c>
      <c r="E292" s="73">
        <f>IF(ISERROR(VLOOKUP(A292,Lookup_T!$A$2:$I$2000,6,FALSE)),"",VLOOKUP(A292,Lookup_T!$A$2:$I$2000,6,FALSE))</f>
      </c>
      <c r="F292" s="74"/>
      <c r="G292" s="74"/>
      <c r="H292" s="74"/>
      <c r="I292" s="76">
        <f t="shared" si="4"/>
        <v>0</v>
      </c>
    </row>
    <row r="293" spans="1:9" ht="54" customHeight="1">
      <c r="A293" s="69"/>
      <c r="B293" s="73">
        <f>IF(ISERROR(VLOOKUP(A293,Lookup_T!$A$2:$I$2000,2,FALSE)),"",VLOOKUP(A293,Lookup_T!$A$2:$I$2000,2,FALSE))</f>
      </c>
      <c r="C293" s="73">
        <f>IF(ISERROR(VLOOKUP(A293,Lookup_T!$A$2:$I$2000,3,FALSE)),"",VLOOKUP(A293,Lookup_T!$A$2:$I$2000,3,FALSE))</f>
      </c>
      <c r="D293" s="73">
        <f>IF(ISERROR(VLOOKUP(A293,Lookup_T!$A$2:$I$2000,5,FALSE)),"",VLOOKUP(A293,Lookup_T!$A$2:$I$2000,5,FALSE))</f>
      </c>
      <c r="E293" s="73">
        <f>IF(ISERROR(VLOOKUP(A293,Lookup_T!$A$2:$I$2000,6,FALSE)),"",VLOOKUP(A293,Lookup_T!$A$2:$I$2000,6,FALSE))</f>
      </c>
      <c r="F293" s="74"/>
      <c r="G293" s="74"/>
      <c r="H293" s="74"/>
      <c r="I293" s="76">
        <f t="shared" si="4"/>
        <v>0</v>
      </c>
    </row>
    <row r="294" spans="1:9" ht="54" customHeight="1">
      <c r="A294" s="69"/>
      <c r="B294" s="73">
        <f>IF(ISERROR(VLOOKUP(A294,Lookup_T!$A$2:$I$2000,2,FALSE)),"",VLOOKUP(A294,Lookup_T!$A$2:$I$2000,2,FALSE))</f>
      </c>
      <c r="C294" s="73">
        <f>IF(ISERROR(VLOOKUP(A294,Lookup_T!$A$2:$I$2000,3,FALSE)),"",VLOOKUP(A294,Lookup_T!$A$2:$I$2000,3,FALSE))</f>
      </c>
      <c r="D294" s="73">
        <f>IF(ISERROR(VLOOKUP(A294,Lookup_T!$A$2:$I$2000,5,FALSE)),"",VLOOKUP(A294,Lookup_T!$A$2:$I$2000,5,FALSE))</f>
      </c>
      <c r="E294" s="73">
        <f>IF(ISERROR(VLOOKUP(A294,Lookup_T!$A$2:$I$2000,6,FALSE)),"",VLOOKUP(A294,Lookup_T!$A$2:$I$2000,6,FALSE))</f>
      </c>
      <c r="F294" s="74"/>
      <c r="G294" s="74"/>
      <c r="H294" s="74"/>
      <c r="I294" s="76">
        <f t="shared" si="4"/>
        <v>0</v>
      </c>
    </row>
    <row r="295" spans="1:9" ht="54" customHeight="1">
      <c r="A295" s="69"/>
      <c r="B295" s="73">
        <f>IF(ISERROR(VLOOKUP(A295,Lookup_T!$A$2:$I$2000,2,FALSE)),"",VLOOKUP(A295,Lookup_T!$A$2:$I$2000,2,FALSE))</f>
      </c>
      <c r="C295" s="73">
        <f>IF(ISERROR(VLOOKUP(A295,Lookup_T!$A$2:$I$2000,3,FALSE)),"",VLOOKUP(A295,Lookup_T!$A$2:$I$2000,3,FALSE))</f>
      </c>
      <c r="D295" s="73">
        <f>IF(ISERROR(VLOOKUP(A295,Lookup_T!$A$2:$I$2000,5,FALSE)),"",VLOOKUP(A295,Lookup_T!$A$2:$I$2000,5,FALSE))</f>
      </c>
      <c r="E295" s="73">
        <f>IF(ISERROR(VLOOKUP(A295,Lookup_T!$A$2:$I$2000,6,FALSE)),"",VLOOKUP(A295,Lookup_T!$A$2:$I$2000,6,FALSE))</f>
      </c>
      <c r="F295" s="74"/>
      <c r="G295" s="74"/>
      <c r="H295" s="74"/>
      <c r="I295" s="76">
        <f t="shared" si="4"/>
        <v>0</v>
      </c>
    </row>
    <row r="296" spans="1:9" ht="54" customHeight="1">
      <c r="A296" s="69"/>
      <c r="B296" s="73">
        <f>IF(ISERROR(VLOOKUP(A296,Lookup_T!$A$2:$I$2000,2,FALSE)),"",VLOOKUP(A296,Lookup_T!$A$2:$I$2000,2,FALSE))</f>
      </c>
      <c r="C296" s="73">
        <f>IF(ISERROR(VLOOKUP(A296,Lookup_T!$A$2:$I$2000,3,FALSE)),"",VLOOKUP(A296,Lookup_T!$A$2:$I$2000,3,FALSE))</f>
      </c>
      <c r="D296" s="73">
        <f>IF(ISERROR(VLOOKUP(A296,Lookup_T!$A$2:$I$2000,5,FALSE)),"",VLOOKUP(A296,Lookup_T!$A$2:$I$2000,5,FALSE))</f>
      </c>
      <c r="E296" s="73">
        <f>IF(ISERROR(VLOOKUP(A296,Lookup_T!$A$2:$I$2000,6,FALSE)),"",VLOOKUP(A296,Lookup_T!$A$2:$I$2000,6,FALSE))</f>
      </c>
      <c r="F296" s="74"/>
      <c r="G296" s="74"/>
      <c r="H296" s="74"/>
      <c r="I296" s="76">
        <f t="shared" si="4"/>
        <v>0</v>
      </c>
    </row>
    <row r="297" spans="1:9" ht="54" customHeight="1">
      <c r="A297" s="69"/>
      <c r="B297" s="73">
        <f>IF(ISERROR(VLOOKUP(A297,Lookup_T!$A$2:$I$2000,2,FALSE)),"",VLOOKUP(A297,Lookup_T!$A$2:$I$2000,2,FALSE))</f>
      </c>
      <c r="C297" s="73">
        <f>IF(ISERROR(VLOOKUP(A297,Lookup_T!$A$2:$I$2000,3,FALSE)),"",VLOOKUP(A297,Lookup_T!$A$2:$I$2000,3,FALSE))</f>
      </c>
      <c r="D297" s="73">
        <f>IF(ISERROR(VLOOKUP(A297,Lookup_T!$A$2:$I$2000,5,FALSE)),"",VLOOKUP(A297,Lookup_T!$A$2:$I$2000,5,FALSE))</f>
      </c>
      <c r="E297" s="73">
        <f>IF(ISERROR(VLOOKUP(A297,Lookup_T!$A$2:$I$2000,6,FALSE)),"",VLOOKUP(A297,Lookup_T!$A$2:$I$2000,6,FALSE))</f>
      </c>
      <c r="F297" s="74"/>
      <c r="G297" s="74"/>
      <c r="H297" s="74"/>
      <c r="I297" s="76">
        <f t="shared" si="4"/>
        <v>0</v>
      </c>
    </row>
    <row r="298" spans="1:9" ht="54" customHeight="1">
      <c r="A298" s="69"/>
      <c r="B298" s="73">
        <f>IF(ISERROR(VLOOKUP(A298,Lookup_T!$A$2:$I$2000,2,FALSE)),"",VLOOKUP(A298,Lookup_T!$A$2:$I$2000,2,FALSE))</f>
      </c>
      <c r="C298" s="73">
        <f>IF(ISERROR(VLOOKUP(A298,Lookup_T!$A$2:$I$2000,3,FALSE)),"",VLOOKUP(A298,Lookup_T!$A$2:$I$2000,3,FALSE))</f>
      </c>
      <c r="D298" s="73">
        <f>IF(ISERROR(VLOOKUP(A298,Lookup_T!$A$2:$I$2000,5,FALSE)),"",VLOOKUP(A298,Lookup_T!$A$2:$I$2000,5,FALSE))</f>
      </c>
      <c r="E298" s="73">
        <f>IF(ISERROR(VLOOKUP(A298,Lookup_T!$A$2:$I$2000,6,FALSE)),"",VLOOKUP(A298,Lookup_T!$A$2:$I$2000,6,FALSE))</f>
      </c>
      <c r="F298" s="74"/>
      <c r="G298" s="74"/>
      <c r="H298" s="74"/>
      <c r="I298" s="76">
        <f t="shared" si="4"/>
        <v>0</v>
      </c>
    </row>
    <row r="299" spans="1:9" ht="54" customHeight="1">
      <c r="A299" s="69"/>
      <c r="B299" s="73">
        <f>IF(ISERROR(VLOOKUP(A299,Lookup_T!$A$2:$I$2000,2,FALSE)),"",VLOOKUP(A299,Lookup_T!$A$2:$I$2000,2,FALSE))</f>
      </c>
      <c r="C299" s="73">
        <f>IF(ISERROR(VLOOKUP(A299,Lookup_T!$A$2:$I$2000,3,FALSE)),"",VLOOKUP(A299,Lookup_T!$A$2:$I$2000,3,FALSE))</f>
      </c>
      <c r="D299" s="73">
        <f>IF(ISERROR(VLOOKUP(A299,Lookup_T!$A$2:$I$2000,5,FALSE)),"",VLOOKUP(A299,Lookup_T!$A$2:$I$2000,5,FALSE))</f>
      </c>
      <c r="E299" s="73">
        <f>IF(ISERROR(VLOOKUP(A299,Lookup_T!$A$2:$I$2000,6,FALSE)),"",VLOOKUP(A299,Lookup_T!$A$2:$I$2000,6,FALSE))</f>
      </c>
      <c r="F299" s="74"/>
      <c r="G299" s="74"/>
      <c r="H299" s="74"/>
      <c r="I299" s="76">
        <f t="shared" si="4"/>
        <v>0</v>
      </c>
    </row>
    <row r="300" spans="1:9" ht="54" customHeight="1">
      <c r="A300" s="69"/>
      <c r="B300" s="73">
        <f>IF(ISERROR(VLOOKUP(A300,Lookup_T!$A$2:$I$2000,2,FALSE)),"",VLOOKUP(A300,Lookup_T!$A$2:$I$2000,2,FALSE))</f>
      </c>
      <c r="C300" s="73">
        <f>IF(ISERROR(VLOOKUP(A300,Lookup_T!$A$2:$I$2000,3,FALSE)),"",VLOOKUP(A300,Lookup_T!$A$2:$I$2000,3,FALSE))</f>
      </c>
      <c r="D300" s="73">
        <f>IF(ISERROR(VLOOKUP(A300,Lookup_T!$A$2:$I$2000,5,FALSE)),"",VLOOKUP(A300,Lookup_T!$A$2:$I$2000,5,FALSE))</f>
      </c>
      <c r="E300" s="73">
        <f>IF(ISERROR(VLOOKUP(A300,Lookup_T!$A$2:$I$2000,6,FALSE)),"",VLOOKUP(A300,Lookup_T!$A$2:$I$2000,6,FALSE))</f>
      </c>
      <c r="F300" s="74"/>
      <c r="G300" s="74"/>
      <c r="H300" s="74"/>
      <c r="I300" s="76">
        <f t="shared" si="4"/>
        <v>0</v>
      </c>
    </row>
    <row r="301" spans="1:9" ht="54" customHeight="1">
      <c r="A301" s="69"/>
      <c r="B301" s="73">
        <f>IF(ISERROR(VLOOKUP(A301,Lookup_T!$A$2:$I$2000,2,FALSE)),"",VLOOKUP(A301,Lookup_T!$A$2:$I$2000,2,FALSE))</f>
      </c>
      <c r="C301" s="73">
        <f>IF(ISERROR(VLOOKUP(A301,Lookup_T!$A$2:$I$2000,3,FALSE)),"",VLOOKUP(A301,Lookup_T!$A$2:$I$2000,3,FALSE))</f>
      </c>
      <c r="D301" s="73">
        <f>IF(ISERROR(VLOOKUP(A301,Lookup_T!$A$2:$I$2000,5,FALSE)),"",VLOOKUP(A301,Lookup_T!$A$2:$I$2000,5,FALSE))</f>
      </c>
      <c r="E301" s="73">
        <f>IF(ISERROR(VLOOKUP(A301,Lookup_T!$A$2:$I$2000,6,FALSE)),"",VLOOKUP(A301,Lookup_T!$A$2:$I$2000,6,FALSE))</f>
      </c>
      <c r="F301" s="74"/>
      <c r="G301" s="74"/>
      <c r="H301" s="74"/>
      <c r="I301" s="76">
        <f t="shared" si="4"/>
        <v>0</v>
      </c>
    </row>
    <row r="302" spans="1:9" ht="54" customHeight="1">
      <c r="A302" s="69"/>
      <c r="B302" s="73">
        <f>IF(ISERROR(VLOOKUP(A302,Lookup_T!$A$2:$I$2000,2,FALSE)),"",VLOOKUP(A302,Lookup_T!$A$2:$I$2000,2,FALSE))</f>
      </c>
      <c r="C302" s="73">
        <f>IF(ISERROR(VLOOKUP(A302,Lookup_T!$A$2:$I$2000,3,FALSE)),"",VLOOKUP(A302,Lookup_T!$A$2:$I$2000,3,FALSE))</f>
      </c>
      <c r="D302" s="73">
        <f>IF(ISERROR(VLOOKUP(A302,Lookup_T!$A$2:$I$2000,5,FALSE)),"",VLOOKUP(A302,Lookup_T!$A$2:$I$2000,5,FALSE))</f>
      </c>
      <c r="E302" s="73">
        <f>IF(ISERROR(VLOOKUP(A302,Lookup_T!$A$2:$I$2000,6,FALSE)),"",VLOOKUP(A302,Lookup_T!$A$2:$I$2000,6,FALSE))</f>
      </c>
      <c r="F302" s="74"/>
      <c r="G302" s="74"/>
      <c r="H302" s="74"/>
      <c r="I302" s="76">
        <f t="shared" si="4"/>
        <v>0</v>
      </c>
    </row>
    <row r="303" spans="1:9" ht="54" customHeight="1">
      <c r="A303" s="69"/>
      <c r="B303" s="73">
        <f>IF(ISERROR(VLOOKUP(A303,Lookup_T!$A$2:$I$2000,2,FALSE)),"",VLOOKUP(A303,Lookup_T!$A$2:$I$2000,2,FALSE))</f>
      </c>
      <c r="C303" s="73">
        <f>IF(ISERROR(VLOOKUP(A303,Lookup_T!$A$2:$I$2000,3,FALSE)),"",VLOOKUP(A303,Lookup_T!$A$2:$I$2000,3,FALSE))</f>
      </c>
      <c r="D303" s="73">
        <f>IF(ISERROR(VLOOKUP(A303,Lookup_T!$A$2:$I$2000,5,FALSE)),"",VLOOKUP(A303,Lookup_T!$A$2:$I$2000,5,FALSE))</f>
      </c>
      <c r="E303" s="73">
        <f>IF(ISERROR(VLOOKUP(A303,Lookup_T!$A$2:$I$2000,6,FALSE)),"",VLOOKUP(A303,Lookup_T!$A$2:$I$2000,6,FALSE))</f>
      </c>
      <c r="F303" s="74"/>
      <c r="G303" s="74"/>
      <c r="H303" s="74"/>
      <c r="I303" s="76">
        <f t="shared" si="4"/>
        <v>0</v>
      </c>
    </row>
    <row r="304" spans="1:9" ht="54" customHeight="1">
      <c r="A304" s="69"/>
      <c r="B304" s="73">
        <f>IF(ISERROR(VLOOKUP(A304,Lookup_T!$A$2:$I$2000,2,FALSE)),"",VLOOKUP(A304,Lookup_T!$A$2:$I$2000,2,FALSE))</f>
      </c>
      <c r="C304" s="73">
        <f>IF(ISERROR(VLOOKUP(A304,Lookup_T!$A$2:$I$2000,3,FALSE)),"",VLOOKUP(A304,Lookup_T!$A$2:$I$2000,3,FALSE))</f>
      </c>
      <c r="D304" s="73">
        <f>IF(ISERROR(VLOOKUP(A304,Lookup_T!$A$2:$I$2000,5,FALSE)),"",VLOOKUP(A304,Lookup_T!$A$2:$I$2000,5,FALSE))</f>
      </c>
      <c r="E304" s="73">
        <f>IF(ISERROR(VLOOKUP(A304,Lookup_T!$A$2:$I$2000,6,FALSE)),"",VLOOKUP(A304,Lookup_T!$A$2:$I$2000,6,FALSE))</f>
      </c>
      <c r="F304" s="74"/>
      <c r="G304" s="74"/>
      <c r="H304" s="74"/>
      <c r="I304" s="76">
        <f t="shared" si="4"/>
        <v>0</v>
      </c>
    </row>
    <row r="305" spans="1:9" ht="54" customHeight="1">
      <c r="A305" s="69"/>
      <c r="B305" s="73">
        <f>IF(ISERROR(VLOOKUP(A305,Lookup_T!$A$2:$I$2000,2,FALSE)),"",VLOOKUP(A305,Lookup_T!$A$2:$I$2000,2,FALSE))</f>
      </c>
      <c r="C305" s="73">
        <f>IF(ISERROR(VLOOKUP(A305,Lookup_T!$A$2:$I$2000,3,FALSE)),"",VLOOKUP(A305,Lookup_T!$A$2:$I$2000,3,FALSE))</f>
      </c>
      <c r="D305" s="73">
        <f>IF(ISERROR(VLOOKUP(A305,Lookup_T!$A$2:$I$2000,5,FALSE)),"",VLOOKUP(A305,Lookup_T!$A$2:$I$2000,5,FALSE))</f>
      </c>
      <c r="E305" s="73">
        <f>IF(ISERROR(VLOOKUP(A305,Lookup_T!$A$2:$I$2000,6,FALSE)),"",VLOOKUP(A305,Lookup_T!$A$2:$I$2000,6,FALSE))</f>
      </c>
      <c r="F305" s="74"/>
      <c r="G305" s="74"/>
      <c r="H305" s="74"/>
      <c r="I305" s="76">
        <f t="shared" si="4"/>
        <v>0</v>
      </c>
    </row>
    <row r="306" spans="1:9" ht="54" customHeight="1">
      <c r="A306" s="69"/>
      <c r="B306" s="73">
        <f>IF(ISERROR(VLOOKUP(A306,Lookup_T!$A$2:$I$2000,2,FALSE)),"",VLOOKUP(A306,Lookup_T!$A$2:$I$2000,2,FALSE))</f>
      </c>
      <c r="C306" s="73">
        <f>IF(ISERROR(VLOOKUP(A306,Lookup_T!$A$2:$I$2000,3,FALSE)),"",VLOOKUP(A306,Lookup_T!$A$2:$I$2000,3,FALSE))</f>
      </c>
      <c r="D306" s="73">
        <f>IF(ISERROR(VLOOKUP(A306,Lookup_T!$A$2:$I$2000,5,FALSE)),"",VLOOKUP(A306,Lookup_T!$A$2:$I$2000,5,FALSE))</f>
      </c>
      <c r="E306" s="73">
        <f>IF(ISERROR(VLOOKUP(A306,Lookup_T!$A$2:$I$2000,6,FALSE)),"",VLOOKUP(A306,Lookup_T!$A$2:$I$2000,6,FALSE))</f>
      </c>
      <c r="F306" s="74"/>
      <c r="G306" s="74"/>
      <c r="H306" s="74"/>
      <c r="I306" s="76">
        <f t="shared" si="4"/>
        <v>0</v>
      </c>
    </row>
    <row r="307" spans="1:9" ht="54" customHeight="1">
      <c r="A307" s="69"/>
      <c r="B307" s="73">
        <f>IF(ISERROR(VLOOKUP(A307,Lookup_T!$A$2:$I$2000,2,FALSE)),"",VLOOKUP(A307,Lookup_T!$A$2:$I$2000,2,FALSE))</f>
      </c>
      <c r="C307" s="73">
        <f>IF(ISERROR(VLOOKUP(A307,Lookup_T!$A$2:$I$2000,3,FALSE)),"",VLOOKUP(A307,Lookup_T!$A$2:$I$2000,3,FALSE))</f>
      </c>
      <c r="D307" s="73">
        <f>IF(ISERROR(VLOOKUP(A307,Lookup_T!$A$2:$I$2000,5,FALSE)),"",VLOOKUP(A307,Lookup_T!$A$2:$I$2000,5,FALSE))</f>
      </c>
      <c r="E307" s="73">
        <f>IF(ISERROR(VLOOKUP(A307,Lookup_T!$A$2:$I$2000,6,FALSE)),"",VLOOKUP(A307,Lookup_T!$A$2:$I$2000,6,FALSE))</f>
      </c>
      <c r="F307" s="74"/>
      <c r="G307" s="74"/>
      <c r="H307" s="74"/>
      <c r="I307" s="76">
        <f t="shared" si="4"/>
        <v>0</v>
      </c>
    </row>
    <row r="308" spans="1:9" ht="54" customHeight="1">
      <c r="A308" s="69"/>
      <c r="B308" s="73">
        <f>IF(ISERROR(VLOOKUP(A308,Lookup_T!$A$2:$I$2000,2,FALSE)),"",VLOOKUP(A308,Lookup_T!$A$2:$I$2000,2,FALSE))</f>
      </c>
      <c r="C308" s="73">
        <f>IF(ISERROR(VLOOKUP(A308,Lookup_T!$A$2:$I$2000,3,FALSE)),"",VLOOKUP(A308,Lookup_T!$A$2:$I$2000,3,FALSE))</f>
      </c>
      <c r="D308" s="73">
        <f>IF(ISERROR(VLOOKUP(A308,Lookup_T!$A$2:$I$2000,5,FALSE)),"",VLOOKUP(A308,Lookup_T!$A$2:$I$2000,5,FALSE))</f>
      </c>
      <c r="E308" s="73">
        <f>IF(ISERROR(VLOOKUP(A308,Lookup_T!$A$2:$I$2000,6,FALSE)),"",VLOOKUP(A308,Lookup_T!$A$2:$I$2000,6,FALSE))</f>
      </c>
      <c r="F308" s="74"/>
      <c r="G308" s="74"/>
      <c r="H308" s="74"/>
      <c r="I308" s="76">
        <f t="shared" si="4"/>
        <v>0</v>
      </c>
    </row>
    <row r="309" spans="1:9" ht="54" customHeight="1">
      <c r="A309" s="69"/>
      <c r="B309" s="73">
        <f>IF(ISERROR(VLOOKUP(A309,Lookup_T!$A$2:$I$2000,2,FALSE)),"",VLOOKUP(A309,Lookup_T!$A$2:$I$2000,2,FALSE))</f>
      </c>
      <c r="C309" s="73">
        <f>IF(ISERROR(VLOOKUP(A309,Lookup_T!$A$2:$I$2000,3,FALSE)),"",VLOOKUP(A309,Lookup_T!$A$2:$I$2000,3,FALSE))</f>
      </c>
      <c r="D309" s="73">
        <f>IF(ISERROR(VLOOKUP(A309,Lookup_T!$A$2:$I$2000,5,FALSE)),"",VLOOKUP(A309,Lookup_T!$A$2:$I$2000,5,FALSE))</f>
      </c>
      <c r="E309" s="73">
        <f>IF(ISERROR(VLOOKUP(A309,Lookup_T!$A$2:$I$2000,6,FALSE)),"",VLOOKUP(A309,Lookup_T!$A$2:$I$2000,6,FALSE))</f>
      </c>
      <c r="F309" s="74"/>
      <c r="G309" s="74"/>
      <c r="H309" s="74"/>
      <c r="I309" s="76">
        <f t="shared" si="4"/>
        <v>0</v>
      </c>
    </row>
    <row r="310" spans="1:9" ht="54" customHeight="1">
      <c r="A310" s="69"/>
      <c r="B310" s="73">
        <f>IF(ISERROR(VLOOKUP(A310,Lookup_T!$A$2:$I$2000,2,FALSE)),"",VLOOKUP(A310,Lookup_T!$A$2:$I$2000,2,FALSE))</f>
      </c>
      <c r="C310" s="73">
        <f>IF(ISERROR(VLOOKUP(A310,Lookup_T!$A$2:$I$2000,3,FALSE)),"",VLOOKUP(A310,Lookup_T!$A$2:$I$2000,3,FALSE))</f>
      </c>
      <c r="D310" s="73">
        <f>IF(ISERROR(VLOOKUP(A310,Lookup_T!$A$2:$I$2000,5,FALSE)),"",VLOOKUP(A310,Lookup_T!$A$2:$I$2000,5,FALSE))</f>
      </c>
      <c r="E310" s="73">
        <f>IF(ISERROR(VLOOKUP(A310,Lookup_T!$A$2:$I$2000,6,FALSE)),"",VLOOKUP(A310,Lookup_T!$A$2:$I$2000,6,FALSE))</f>
      </c>
      <c r="F310" s="74"/>
      <c r="G310" s="74"/>
      <c r="H310" s="74"/>
      <c r="I310" s="76">
        <f t="shared" si="4"/>
        <v>0</v>
      </c>
    </row>
    <row r="311" spans="1:9" ht="54" customHeight="1">
      <c r="A311" s="69"/>
      <c r="B311" s="73">
        <f>IF(ISERROR(VLOOKUP(A311,Lookup_T!$A$2:$I$2000,2,FALSE)),"",VLOOKUP(A311,Lookup_T!$A$2:$I$2000,2,FALSE))</f>
      </c>
      <c r="C311" s="73">
        <f>IF(ISERROR(VLOOKUP(A311,Lookup_T!$A$2:$I$2000,3,FALSE)),"",VLOOKUP(A311,Lookup_T!$A$2:$I$2000,3,FALSE))</f>
      </c>
      <c r="D311" s="73">
        <f>IF(ISERROR(VLOOKUP(A311,Lookup_T!$A$2:$I$2000,5,FALSE)),"",VLOOKUP(A311,Lookup_T!$A$2:$I$2000,5,FALSE))</f>
      </c>
      <c r="E311" s="73">
        <f>IF(ISERROR(VLOOKUP(A311,Lookup_T!$A$2:$I$2000,6,FALSE)),"",VLOOKUP(A311,Lookup_T!$A$2:$I$2000,6,FALSE))</f>
      </c>
      <c r="F311" s="74"/>
      <c r="G311" s="74"/>
      <c r="H311" s="74"/>
      <c r="I311" s="76">
        <f t="shared" si="4"/>
        <v>0</v>
      </c>
    </row>
    <row r="312" spans="1:9" ht="54" customHeight="1">
      <c r="A312" s="69"/>
      <c r="B312" s="73">
        <f>IF(ISERROR(VLOOKUP(A312,Lookup_T!$A$2:$I$2000,2,FALSE)),"",VLOOKUP(A312,Lookup_T!$A$2:$I$2000,2,FALSE))</f>
      </c>
      <c r="C312" s="73">
        <f>IF(ISERROR(VLOOKUP(A312,Lookup_T!$A$2:$I$2000,3,FALSE)),"",VLOOKUP(A312,Lookup_T!$A$2:$I$2000,3,FALSE))</f>
      </c>
      <c r="D312" s="73">
        <f>IF(ISERROR(VLOOKUP(A312,Lookup_T!$A$2:$I$2000,5,FALSE)),"",VLOOKUP(A312,Lookup_T!$A$2:$I$2000,5,FALSE))</f>
      </c>
      <c r="E312" s="73">
        <f>IF(ISERROR(VLOOKUP(A312,Lookup_T!$A$2:$I$2000,6,FALSE)),"",VLOOKUP(A312,Lookup_T!$A$2:$I$2000,6,FALSE))</f>
      </c>
      <c r="F312" s="74"/>
      <c r="G312" s="74"/>
      <c r="H312" s="74"/>
      <c r="I312" s="76">
        <f t="shared" si="4"/>
        <v>0</v>
      </c>
    </row>
    <row r="313" spans="1:9" ht="54" customHeight="1">
      <c r="A313" s="69"/>
      <c r="B313" s="73">
        <f>IF(ISERROR(VLOOKUP(A313,Lookup_T!$A$2:$I$2000,2,FALSE)),"",VLOOKUP(A313,Lookup_T!$A$2:$I$2000,2,FALSE))</f>
      </c>
      <c r="C313" s="73">
        <f>IF(ISERROR(VLOOKUP(A313,Lookup_T!$A$2:$I$2000,3,FALSE)),"",VLOOKUP(A313,Lookup_T!$A$2:$I$2000,3,FALSE))</f>
      </c>
      <c r="D313" s="73">
        <f>IF(ISERROR(VLOOKUP(A313,Lookup_T!$A$2:$I$2000,5,FALSE)),"",VLOOKUP(A313,Lookup_T!$A$2:$I$2000,5,FALSE))</f>
      </c>
      <c r="E313" s="73">
        <f>IF(ISERROR(VLOOKUP(A313,Lookup_T!$A$2:$I$2000,6,FALSE)),"",VLOOKUP(A313,Lookup_T!$A$2:$I$2000,6,FALSE))</f>
      </c>
      <c r="F313" s="74"/>
      <c r="G313" s="74"/>
      <c r="H313" s="74"/>
      <c r="I313" s="76">
        <f t="shared" si="4"/>
        <v>0</v>
      </c>
    </row>
    <row r="314" spans="1:9" ht="54" customHeight="1">
      <c r="A314" s="69"/>
      <c r="B314" s="73">
        <f>IF(ISERROR(VLOOKUP(A314,Lookup_T!$A$2:$I$2000,2,FALSE)),"",VLOOKUP(A314,Lookup_T!$A$2:$I$2000,2,FALSE))</f>
      </c>
      <c r="C314" s="73">
        <f>IF(ISERROR(VLOOKUP(A314,Lookup_T!$A$2:$I$2000,3,FALSE)),"",VLOOKUP(A314,Lookup_T!$A$2:$I$2000,3,FALSE))</f>
      </c>
      <c r="D314" s="73">
        <f>IF(ISERROR(VLOOKUP(A314,Lookup_T!$A$2:$I$2000,5,FALSE)),"",VLOOKUP(A314,Lookup_T!$A$2:$I$2000,5,FALSE))</f>
      </c>
      <c r="E314" s="73">
        <f>IF(ISERROR(VLOOKUP(A314,Lookup_T!$A$2:$I$2000,6,FALSE)),"",VLOOKUP(A314,Lookup_T!$A$2:$I$2000,6,FALSE))</f>
      </c>
      <c r="F314" s="74"/>
      <c r="G314" s="74"/>
      <c r="H314" s="74"/>
      <c r="I314" s="76">
        <f t="shared" si="4"/>
        <v>0</v>
      </c>
    </row>
    <row r="315" spans="1:9" ht="54" customHeight="1">
      <c r="A315" s="69"/>
      <c r="B315" s="73">
        <f>IF(ISERROR(VLOOKUP(A315,Lookup_T!$A$2:$I$2000,2,FALSE)),"",VLOOKUP(A315,Lookup_T!$A$2:$I$2000,2,FALSE))</f>
      </c>
      <c r="C315" s="73">
        <f>IF(ISERROR(VLOOKUP(A315,Lookup_T!$A$2:$I$2000,3,FALSE)),"",VLOOKUP(A315,Lookup_T!$A$2:$I$2000,3,FALSE))</f>
      </c>
      <c r="D315" s="73">
        <f>IF(ISERROR(VLOOKUP(A315,Lookup_T!$A$2:$I$2000,5,FALSE)),"",VLOOKUP(A315,Lookup_T!$A$2:$I$2000,5,FALSE))</f>
      </c>
      <c r="E315" s="73">
        <f>IF(ISERROR(VLOOKUP(A315,Lookup_T!$A$2:$I$2000,6,FALSE)),"",VLOOKUP(A315,Lookup_T!$A$2:$I$2000,6,FALSE))</f>
      </c>
      <c r="F315" s="74"/>
      <c r="G315" s="74"/>
      <c r="H315" s="74"/>
      <c r="I315" s="76">
        <f t="shared" si="4"/>
        <v>0</v>
      </c>
    </row>
    <row r="316" spans="1:9" ht="54" customHeight="1">
      <c r="A316" s="69"/>
      <c r="B316" s="73">
        <f>IF(ISERROR(VLOOKUP(A316,Lookup_T!$A$2:$I$2000,2,FALSE)),"",VLOOKUP(A316,Lookup_T!$A$2:$I$2000,2,FALSE))</f>
      </c>
      <c r="C316" s="73">
        <f>IF(ISERROR(VLOOKUP(A316,Lookup_T!$A$2:$I$2000,3,FALSE)),"",VLOOKUP(A316,Lookup_T!$A$2:$I$2000,3,FALSE))</f>
      </c>
      <c r="D316" s="73">
        <f>IF(ISERROR(VLOOKUP(A316,Lookup_T!$A$2:$I$2000,5,FALSE)),"",VLOOKUP(A316,Lookup_T!$A$2:$I$2000,5,FALSE))</f>
      </c>
      <c r="E316" s="73">
        <f>IF(ISERROR(VLOOKUP(A316,Lookup_T!$A$2:$I$2000,6,FALSE)),"",VLOOKUP(A316,Lookup_T!$A$2:$I$2000,6,FALSE))</f>
      </c>
      <c r="F316" s="74"/>
      <c r="G316" s="74"/>
      <c r="H316" s="74"/>
      <c r="I316" s="76">
        <f t="shared" si="4"/>
        <v>0</v>
      </c>
    </row>
    <row r="317" spans="1:9" ht="54" customHeight="1">
      <c r="A317" s="69"/>
      <c r="B317" s="73">
        <f>IF(ISERROR(VLOOKUP(A317,Lookup_T!$A$2:$I$2000,2,FALSE)),"",VLOOKUP(A317,Lookup_T!$A$2:$I$2000,2,FALSE))</f>
      </c>
      <c r="C317" s="73">
        <f>IF(ISERROR(VLOOKUP(A317,Lookup_T!$A$2:$I$2000,3,FALSE)),"",VLOOKUP(A317,Lookup_T!$A$2:$I$2000,3,FALSE))</f>
      </c>
      <c r="D317" s="73">
        <f>IF(ISERROR(VLOOKUP(A317,Lookup_T!$A$2:$I$2000,5,FALSE)),"",VLOOKUP(A317,Lookup_T!$A$2:$I$2000,5,FALSE))</f>
      </c>
      <c r="E317" s="73">
        <f>IF(ISERROR(VLOOKUP(A317,Lookup_T!$A$2:$I$2000,6,FALSE)),"",VLOOKUP(A317,Lookup_T!$A$2:$I$2000,6,FALSE))</f>
      </c>
      <c r="F317" s="74"/>
      <c r="G317" s="74"/>
      <c r="H317" s="74"/>
      <c r="I317" s="76">
        <f t="shared" si="4"/>
        <v>0</v>
      </c>
    </row>
    <row r="318" spans="1:9" ht="54" customHeight="1">
      <c r="A318" s="69"/>
      <c r="B318" s="73">
        <f>IF(ISERROR(VLOOKUP(A318,Lookup_T!$A$2:$I$2000,2,FALSE)),"",VLOOKUP(A318,Lookup_T!$A$2:$I$2000,2,FALSE))</f>
      </c>
      <c r="C318" s="73">
        <f>IF(ISERROR(VLOOKUP(A318,Lookup_T!$A$2:$I$2000,3,FALSE)),"",VLOOKUP(A318,Lookup_T!$A$2:$I$2000,3,FALSE))</f>
      </c>
      <c r="D318" s="73">
        <f>IF(ISERROR(VLOOKUP(A318,Lookup_T!$A$2:$I$2000,5,FALSE)),"",VLOOKUP(A318,Lookup_T!$A$2:$I$2000,5,FALSE))</f>
      </c>
      <c r="E318" s="73">
        <f>IF(ISERROR(VLOOKUP(A318,Lookup_T!$A$2:$I$2000,6,FALSE)),"",VLOOKUP(A318,Lookup_T!$A$2:$I$2000,6,FALSE))</f>
      </c>
      <c r="F318" s="74"/>
      <c r="G318" s="74"/>
      <c r="H318" s="74"/>
      <c r="I318" s="76">
        <f t="shared" si="4"/>
        <v>0</v>
      </c>
    </row>
    <row r="319" spans="1:9" ht="54" customHeight="1">
      <c r="A319" s="69"/>
      <c r="B319" s="73">
        <f>IF(ISERROR(VLOOKUP(A319,Lookup_T!$A$2:$I$2000,2,FALSE)),"",VLOOKUP(A319,Lookup_T!$A$2:$I$2000,2,FALSE))</f>
      </c>
      <c r="C319" s="73">
        <f>IF(ISERROR(VLOOKUP(A319,Lookup_T!$A$2:$I$2000,3,FALSE)),"",VLOOKUP(A319,Lookup_T!$A$2:$I$2000,3,FALSE))</f>
      </c>
      <c r="D319" s="73">
        <f>IF(ISERROR(VLOOKUP(A319,Lookup_T!$A$2:$I$2000,5,FALSE)),"",VLOOKUP(A319,Lookup_T!$A$2:$I$2000,5,FALSE))</f>
      </c>
      <c r="E319" s="73">
        <f>IF(ISERROR(VLOOKUP(A319,Lookup_T!$A$2:$I$2000,6,FALSE)),"",VLOOKUP(A319,Lookup_T!$A$2:$I$2000,6,FALSE))</f>
      </c>
      <c r="F319" s="74"/>
      <c r="G319" s="74"/>
      <c r="H319" s="74"/>
      <c r="I319" s="76">
        <f t="shared" si="4"/>
        <v>0</v>
      </c>
    </row>
    <row r="320" spans="1:9" ht="54" customHeight="1">
      <c r="A320" s="69"/>
      <c r="B320" s="73">
        <f>IF(ISERROR(VLOOKUP(A320,Lookup_T!$A$2:$I$2000,2,FALSE)),"",VLOOKUP(A320,Lookup_T!$A$2:$I$2000,2,FALSE))</f>
      </c>
      <c r="C320" s="73">
        <f>IF(ISERROR(VLOOKUP(A320,Lookup_T!$A$2:$I$2000,3,FALSE)),"",VLOOKUP(A320,Lookup_T!$A$2:$I$2000,3,FALSE))</f>
      </c>
      <c r="D320" s="73">
        <f>IF(ISERROR(VLOOKUP(A320,Lookup_T!$A$2:$I$2000,5,FALSE)),"",VLOOKUP(A320,Lookup_T!$A$2:$I$2000,5,FALSE))</f>
      </c>
      <c r="E320" s="73">
        <f>IF(ISERROR(VLOOKUP(A320,Lookup_T!$A$2:$I$2000,6,FALSE)),"",VLOOKUP(A320,Lookup_T!$A$2:$I$2000,6,FALSE))</f>
      </c>
      <c r="F320" s="74"/>
      <c r="G320" s="74"/>
      <c r="H320" s="74"/>
      <c r="I320" s="76">
        <f t="shared" si="4"/>
        <v>0</v>
      </c>
    </row>
    <row r="321" spans="1:9" ht="54" customHeight="1">
      <c r="A321" s="69"/>
      <c r="B321" s="73">
        <f>IF(ISERROR(VLOOKUP(A321,Lookup_T!$A$2:$I$2000,2,FALSE)),"",VLOOKUP(A321,Lookup_T!$A$2:$I$2000,2,FALSE))</f>
      </c>
      <c r="C321" s="73">
        <f>IF(ISERROR(VLOOKUP(A321,Lookup_T!$A$2:$I$2000,3,FALSE)),"",VLOOKUP(A321,Lookup_T!$A$2:$I$2000,3,FALSE))</f>
      </c>
      <c r="D321" s="73">
        <f>IF(ISERROR(VLOOKUP(A321,Lookup_T!$A$2:$I$2000,5,FALSE)),"",VLOOKUP(A321,Lookup_T!$A$2:$I$2000,5,FALSE))</f>
      </c>
      <c r="E321" s="73">
        <f>IF(ISERROR(VLOOKUP(A321,Lookup_T!$A$2:$I$2000,6,FALSE)),"",VLOOKUP(A321,Lookup_T!$A$2:$I$2000,6,FALSE))</f>
      </c>
      <c r="F321" s="74"/>
      <c r="G321" s="74"/>
      <c r="H321" s="74"/>
      <c r="I321" s="76">
        <f t="shared" si="4"/>
        <v>0</v>
      </c>
    </row>
    <row r="322" spans="1:9" ht="54" customHeight="1">
      <c r="A322" s="69"/>
      <c r="B322" s="73">
        <f>IF(ISERROR(VLOOKUP(A322,Lookup_T!$A$2:$I$2000,2,FALSE)),"",VLOOKUP(A322,Lookup_T!$A$2:$I$2000,2,FALSE))</f>
      </c>
      <c r="C322" s="73">
        <f>IF(ISERROR(VLOOKUP(A322,Lookup_T!$A$2:$I$2000,3,FALSE)),"",VLOOKUP(A322,Lookup_T!$A$2:$I$2000,3,FALSE))</f>
      </c>
      <c r="D322" s="73">
        <f>IF(ISERROR(VLOOKUP(A322,Lookup_T!$A$2:$I$2000,5,FALSE)),"",VLOOKUP(A322,Lookup_T!$A$2:$I$2000,5,FALSE))</f>
      </c>
      <c r="E322" s="73">
        <f>IF(ISERROR(VLOOKUP(A322,Lookup_T!$A$2:$I$2000,6,FALSE)),"",VLOOKUP(A322,Lookup_T!$A$2:$I$2000,6,FALSE))</f>
      </c>
      <c r="F322" s="74"/>
      <c r="G322" s="74"/>
      <c r="H322" s="74"/>
      <c r="I322" s="76">
        <f t="shared" si="4"/>
        <v>0</v>
      </c>
    </row>
    <row r="323" spans="1:9" ht="54" customHeight="1">
      <c r="A323" s="69"/>
      <c r="B323" s="73">
        <f>IF(ISERROR(VLOOKUP(A323,Lookup_T!$A$2:$I$2000,2,FALSE)),"",VLOOKUP(A323,Lookup_T!$A$2:$I$2000,2,FALSE))</f>
      </c>
      <c r="C323" s="73">
        <f>IF(ISERROR(VLOOKUP(A323,Lookup_T!$A$2:$I$2000,3,FALSE)),"",VLOOKUP(A323,Lookup_T!$A$2:$I$2000,3,FALSE))</f>
      </c>
      <c r="D323" s="73">
        <f>IF(ISERROR(VLOOKUP(A323,Lookup_T!$A$2:$I$2000,5,FALSE)),"",VLOOKUP(A323,Lookup_T!$A$2:$I$2000,5,FALSE))</f>
      </c>
      <c r="E323" s="73">
        <f>IF(ISERROR(VLOOKUP(A323,Lookup_T!$A$2:$I$2000,6,FALSE)),"",VLOOKUP(A323,Lookup_T!$A$2:$I$2000,6,FALSE))</f>
      </c>
      <c r="F323" s="74"/>
      <c r="G323" s="74"/>
      <c r="H323" s="74"/>
      <c r="I323" s="76">
        <f t="shared" si="4"/>
        <v>0</v>
      </c>
    </row>
    <row r="324" spans="1:9" ht="54" customHeight="1">
      <c r="A324" s="69"/>
      <c r="B324" s="73">
        <f>IF(ISERROR(VLOOKUP(A324,Lookup_T!$A$2:$I$2000,2,FALSE)),"",VLOOKUP(A324,Lookup_T!$A$2:$I$2000,2,FALSE))</f>
      </c>
      <c r="C324" s="73">
        <f>IF(ISERROR(VLOOKUP(A324,Lookup_T!$A$2:$I$2000,3,FALSE)),"",VLOOKUP(A324,Lookup_T!$A$2:$I$2000,3,FALSE))</f>
      </c>
      <c r="D324" s="73">
        <f>IF(ISERROR(VLOOKUP(A324,Lookup_T!$A$2:$I$2000,5,FALSE)),"",VLOOKUP(A324,Lookup_T!$A$2:$I$2000,5,FALSE))</f>
      </c>
      <c r="E324" s="73">
        <f>IF(ISERROR(VLOOKUP(A324,Lookup_T!$A$2:$I$2000,6,FALSE)),"",VLOOKUP(A324,Lookup_T!$A$2:$I$2000,6,FALSE))</f>
      </c>
      <c r="F324" s="74"/>
      <c r="G324" s="74"/>
      <c r="H324" s="74"/>
      <c r="I324" s="76">
        <f t="shared" si="4"/>
        <v>0</v>
      </c>
    </row>
    <row r="325" spans="1:9" ht="54" customHeight="1">
      <c r="A325" s="69"/>
      <c r="B325" s="73">
        <f>IF(ISERROR(VLOOKUP(A325,Lookup_T!$A$2:$I$2000,2,FALSE)),"",VLOOKUP(A325,Lookup_T!$A$2:$I$2000,2,FALSE))</f>
      </c>
      <c r="C325" s="73">
        <f>IF(ISERROR(VLOOKUP(A325,Lookup_T!$A$2:$I$2000,3,FALSE)),"",VLOOKUP(A325,Lookup_T!$A$2:$I$2000,3,FALSE))</f>
      </c>
      <c r="D325" s="73">
        <f>IF(ISERROR(VLOOKUP(A325,Lookup_T!$A$2:$I$2000,5,FALSE)),"",VLOOKUP(A325,Lookup_T!$A$2:$I$2000,5,FALSE))</f>
      </c>
      <c r="E325" s="73">
        <f>IF(ISERROR(VLOOKUP(A325,Lookup_T!$A$2:$I$2000,6,FALSE)),"",VLOOKUP(A325,Lookup_T!$A$2:$I$2000,6,FALSE))</f>
      </c>
      <c r="F325" s="74"/>
      <c r="G325" s="74"/>
      <c r="H325" s="74"/>
      <c r="I325" s="76">
        <f t="shared" si="4"/>
        <v>0</v>
      </c>
    </row>
    <row r="326" spans="1:9" ht="54" customHeight="1">
      <c r="A326" s="69"/>
      <c r="B326" s="73">
        <f>IF(ISERROR(VLOOKUP(A326,Lookup_T!$A$2:$I$2000,2,FALSE)),"",VLOOKUP(A326,Lookup_T!$A$2:$I$2000,2,FALSE))</f>
      </c>
      <c r="C326" s="73">
        <f>IF(ISERROR(VLOOKUP(A326,Lookup_T!$A$2:$I$2000,3,FALSE)),"",VLOOKUP(A326,Lookup_T!$A$2:$I$2000,3,FALSE))</f>
      </c>
      <c r="D326" s="73">
        <f>IF(ISERROR(VLOOKUP(A326,Lookup_T!$A$2:$I$2000,5,FALSE)),"",VLOOKUP(A326,Lookup_T!$A$2:$I$2000,5,FALSE))</f>
      </c>
      <c r="E326" s="73">
        <f>IF(ISERROR(VLOOKUP(A326,Lookup_T!$A$2:$I$2000,6,FALSE)),"",VLOOKUP(A326,Lookup_T!$A$2:$I$2000,6,FALSE))</f>
      </c>
      <c r="F326" s="74"/>
      <c r="G326" s="74"/>
      <c r="H326" s="74"/>
      <c r="I326" s="76">
        <f t="shared" si="4"/>
        <v>0</v>
      </c>
    </row>
    <row r="327" spans="1:9" ht="54" customHeight="1">
      <c r="A327" s="69"/>
      <c r="B327" s="73">
        <f>IF(ISERROR(VLOOKUP(A327,Lookup_T!$A$2:$I$2000,2,FALSE)),"",VLOOKUP(A327,Lookup_T!$A$2:$I$2000,2,FALSE))</f>
      </c>
      <c r="C327" s="73">
        <f>IF(ISERROR(VLOOKUP(A327,Lookup_T!$A$2:$I$2000,3,FALSE)),"",VLOOKUP(A327,Lookup_T!$A$2:$I$2000,3,FALSE))</f>
      </c>
      <c r="D327" s="73">
        <f>IF(ISERROR(VLOOKUP(A327,Lookup_T!$A$2:$I$2000,5,FALSE)),"",VLOOKUP(A327,Lookup_T!$A$2:$I$2000,5,FALSE))</f>
      </c>
      <c r="E327" s="73">
        <f>IF(ISERROR(VLOOKUP(A327,Lookup_T!$A$2:$I$2000,6,FALSE)),"",VLOOKUP(A327,Lookup_T!$A$2:$I$2000,6,FALSE))</f>
      </c>
      <c r="F327" s="74"/>
      <c r="G327" s="74"/>
      <c r="H327" s="74"/>
      <c r="I327" s="76">
        <f t="shared" si="4"/>
        <v>0</v>
      </c>
    </row>
    <row r="328" spans="1:9" ht="54" customHeight="1">
      <c r="A328" s="69"/>
      <c r="B328" s="73">
        <f>IF(ISERROR(VLOOKUP(A328,Lookup_T!$A$2:$I$2000,2,FALSE)),"",VLOOKUP(A328,Lookup_T!$A$2:$I$2000,2,FALSE))</f>
      </c>
      <c r="C328" s="73">
        <f>IF(ISERROR(VLOOKUP(A328,Lookup_T!$A$2:$I$2000,3,FALSE)),"",VLOOKUP(A328,Lookup_T!$A$2:$I$2000,3,FALSE))</f>
      </c>
      <c r="D328" s="73">
        <f>IF(ISERROR(VLOOKUP(A328,Lookup_T!$A$2:$I$2000,5,FALSE)),"",VLOOKUP(A328,Lookup_T!$A$2:$I$2000,5,FALSE))</f>
      </c>
      <c r="E328" s="73">
        <f>IF(ISERROR(VLOOKUP(A328,Lookup_T!$A$2:$I$2000,6,FALSE)),"",VLOOKUP(A328,Lookup_T!$A$2:$I$2000,6,FALSE))</f>
      </c>
      <c r="F328" s="74"/>
      <c r="G328" s="74"/>
      <c r="H328" s="74"/>
      <c r="I328" s="76">
        <f t="shared" si="4"/>
        <v>0</v>
      </c>
    </row>
    <row r="329" spans="1:9" ht="54" customHeight="1">
      <c r="A329" s="69"/>
      <c r="B329" s="73">
        <f>IF(ISERROR(VLOOKUP(A329,Lookup_T!$A$2:$I$2000,2,FALSE)),"",VLOOKUP(A329,Lookup_T!$A$2:$I$2000,2,FALSE))</f>
      </c>
      <c r="C329" s="73">
        <f>IF(ISERROR(VLOOKUP(A329,Lookup_T!$A$2:$I$2000,3,FALSE)),"",VLOOKUP(A329,Lookup_T!$A$2:$I$2000,3,FALSE))</f>
      </c>
      <c r="D329" s="73">
        <f>IF(ISERROR(VLOOKUP(A329,Lookup_T!$A$2:$I$2000,5,FALSE)),"",VLOOKUP(A329,Lookup_T!$A$2:$I$2000,5,FALSE))</f>
      </c>
      <c r="E329" s="73">
        <f>IF(ISERROR(VLOOKUP(A329,Lookup_T!$A$2:$I$2000,6,FALSE)),"",VLOOKUP(A329,Lookup_T!$A$2:$I$2000,6,FALSE))</f>
      </c>
      <c r="F329" s="74"/>
      <c r="G329" s="74"/>
      <c r="H329" s="74"/>
      <c r="I329" s="76">
        <f t="shared" si="4"/>
        <v>0</v>
      </c>
    </row>
    <row r="330" spans="1:9" ht="54" customHeight="1">
      <c r="A330" s="69"/>
      <c r="B330" s="73">
        <f>IF(ISERROR(VLOOKUP(A330,Lookup_T!$A$2:$I$2000,2,FALSE)),"",VLOOKUP(A330,Lookup_T!$A$2:$I$2000,2,FALSE))</f>
      </c>
      <c r="C330" s="73">
        <f>IF(ISERROR(VLOOKUP(A330,Lookup_T!$A$2:$I$2000,3,FALSE)),"",VLOOKUP(A330,Lookup_T!$A$2:$I$2000,3,FALSE))</f>
      </c>
      <c r="D330" s="73">
        <f>IF(ISERROR(VLOOKUP(A330,Lookup_T!$A$2:$I$2000,5,FALSE)),"",VLOOKUP(A330,Lookup_T!$A$2:$I$2000,5,FALSE))</f>
      </c>
      <c r="E330" s="73">
        <f>IF(ISERROR(VLOOKUP(A330,Lookup_T!$A$2:$I$2000,6,FALSE)),"",VLOOKUP(A330,Lookup_T!$A$2:$I$2000,6,FALSE))</f>
      </c>
      <c r="F330" s="74"/>
      <c r="G330" s="74"/>
      <c r="H330" s="74"/>
      <c r="I330" s="76">
        <f aca="true" t="shared" si="5" ref="I330:I393">IF(H330-(F330+G330)&lt;0,0,H330-(F330+G330))</f>
        <v>0</v>
      </c>
    </row>
    <row r="331" spans="1:9" ht="54" customHeight="1">
      <c r="A331" s="69"/>
      <c r="B331" s="73">
        <f>IF(ISERROR(VLOOKUP(A331,Lookup_T!$A$2:$I$2000,2,FALSE)),"",VLOOKUP(A331,Lookup_T!$A$2:$I$2000,2,FALSE))</f>
      </c>
      <c r="C331" s="73">
        <f>IF(ISERROR(VLOOKUP(A331,Lookup_T!$A$2:$I$2000,3,FALSE)),"",VLOOKUP(A331,Lookup_T!$A$2:$I$2000,3,FALSE))</f>
      </c>
      <c r="D331" s="73">
        <f>IF(ISERROR(VLOOKUP(A331,Lookup_T!$A$2:$I$2000,5,FALSE)),"",VLOOKUP(A331,Lookup_T!$A$2:$I$2000,5,FALSE))</f>
      </c>
      <c r="E331" s="73">
        <f>IF(ISERROR(VLOOKUP(A331,Lookup_T!$A$2:$I$2000,6,FALSE)),"",VLOOKUP(A331,Lookup_T!$A$2:$I$2000,6,FALSE))</f>
      </c>
      <c r="F331" s="74"/>
      <c r="G331" s="74"/>
      <c r="H331" s="74"/>
      <c r="I331" s="76">
        <f t="shared" si="5"/>
        <v>0</v>
      </c>
    </row>
    <row r="332" spans="1:9" ht="54" customHeight="1">
      <c r="A332" s="69"/>
      <c r="B332" s="73">
        <f>IF(ISERROR(VLOOKUP(A332,Lookup_T!$A$2:$I$2000,2,FALSE)),"",VLOOKUP(A332,Lookup_T!$A$2:$I$2000,2,FALSE))</f>
      </c>
      <c r="C332" s="73">
        <f>IF(ISERROR(VLOOKUP(A332,Lookup_T!$A$2:$I$2000,3,FALSE)),"",VLOOKUP(A332,Lookup_T!$A$2:$I$2000,3,FALSE))</f>
      </c>
      <c r="D332" s="73">
        <f>IF(ISERROR(VLOOKUP(A332,Lookup_T!$A$2:$I$2000,5,FALSE)),"",VLOOKUP(A332,Lookup_T!$A$2:$I$2000,5,FALSE))</f>
      </c>
      <c r="E332" s="73">
        <f>IF(ISERROR(VLOOKUP(A332,Lookup_T!$A$2:$I$2000,6,FALSE)),"",VLOOKUP(A332,Lookup_T!$A$2:$I$2000,6,FALSE))</f>
      </c>
      <c r="F332" s="74"/>
      <c r="G332" s="74"/>
      <c r="H332" s="74"/>
      <c r="I332" s="76">
        <f t="shared" si="5"/>
        <v>0</v>
      </c>
    </row>
    <row r="333" spans="1:9" ht="54" customHeight="1">
      <c r="A333" s="69"/>
      <c r="B333" s="73">
        <f>IF(ISERROR(VLOOKUP(A333,Lookup_T!$A$2:$I$2000,2,FALSE)),"",VLOOKUP(A333,Lookup_T!$A$2:$I$2000,2,FALSE))</f>
      </c>
      <c r="C333" s="73">
        <f>IF(ISERROR(VLOOKUP(A333,Lookup_T!$A$2:$I$2000,3,FALSE)),"",VLOOKUP(A333,Lookup_T!$A$2:$I$2000,3,FALSE))</f>
      </c>
      <c r="D333" s="73">
        <f>IF(ISERROR(VLOOKUP(A333,Lookup_T!$A$2:$I$2000,5,FALSE)),"",VLOOKUP(A333,Lookup_T!$A$2:$I$2000,5,FALSE))</f>
      </c>
      <c r="E333" s="73">
        <f>IF(ISERROR(VLOOKUP(A333,Lookup_T!$A$2:$I$2000,6,FALSE)),"",VLOOKUP(A333,Lookup_T!$A$2:$I$2000,6,FALSE))</f>
      </c>
      <c r="F333" s="74"/>
      <c r="G333" s="74"/>
      <c r="H333" s="74"/>
      <c r="I333" s="76">
        <f t="shared" si="5"/>
        <v>0</v>
      </c>
    </row>
    <row r="334" spans="1:9" ht="54" customHeight="1">
      <c r="A334" s="69"/>
      <c r="B334" s="73">
        <f>IF(ISERROR(VLOOKUP(A334,Lookup_T!$A$2:$I$2000,2,FALSE)),"",VLOOKUP(A334,Lookup_T!$A$2:$I$2000,2,FALSE))</f>
      </c>
      <c r="C334" s="73">
        <f>IF(ISERROR(VLOOKUP(A334,Lookup_T!$A$2:$I$2000,3,FALSE)),"",VLOOKUP(A334,Lookup_T!$A$2:$I$2000,3,FALSE))</f>
      </c>
      <c r="D334" s="73">
        <f>IF(ISERROR(VLOOKUP(A334,Lookup_T!$A$2:$I$2000,5,FALSE)),"",VLOOKUP(A334,Lookup_T!$A$2:$I$2000,5,FALSE))</f>
      </c>
      <c r="E334" s="73">
        <f>IF(ISERROR(VLOOKUP(A334,Lookup_T!$A$2:$I$2000,6,FALSE)),"",VLOOKUP(A334,Lookup_T!$A$2:$I$2000,6,FALSE))</f>
      </c>
      <c r="F334" s="74"/>
      <c r="G334" s="74"/>
      <c r="H334" s="74"/>
      <c r="I334" s="76">
        <f t="shared" si="5"/>
        <v>0</v>
      </c>
    </row>
    <row r="335" spans="1:9" ht="54" customHeight="1">
      <c r="A335" s="69"/>
      <c r="B335" s="73">
        <f>IF(ISERROR(VLOOKUP(A335,Lookup_T!$A$2:$I$2000,2,FALSE)),"",VLOOKUP(A335,Lookup_T!$A$2:$I$2000,2,FALSE))</f>
      </c>
      <c r="C335" s="73">
        <f>IF(ISERROR(VLOOKUP(A335,Lookup_T!$A$2:$I$2000,3,FALSE)),"",VLOOKUP(A335,Lookup_T!$A$2:$I$2000,3,FALSE))</f>
      </c>
      <c r="D335" s="73">
        <f>IF(ISERROR(VLOOKUP(A335,Lookup_T!$A$2:$I$2000,5,FALSE)),"",VLOOKUP(A335,Lookup_T!$A$2:$I$2000,5,FALSE))</f>
      </c>
      <c r="E335" s="73">
        <f>IF(ISERROR(VLOOKUP(A335,Lookup_T!$A$2:$I$2000,6,FALSE)),"",VLOOKUP(A335,Lookup_T!$A$2:$I$2000,6,FALSE))</f>
      </c>
      <c r="F335" s="74"/>
      <c r="G335" s="74"/>
      <c r="H335" s="74"/>
      <c r="I335" s="76">
        <f t="shared" si="5"/>
        <v>0</v>
      </c>
    </row>
    <row r="336" spans="1:9" ht="54" customHeight="1">
      <c r="A336" s="69"/>
      <c r="B336" s="73">
        <f>IF(ISERROR(VLOOKUP(A336,Lookup_T!$A$2:$I$2000,2,FALSE)),"",VLOOKUP(A336,Lookup_T!$A$2:$I$2000,2,FALSE))</f>
      </c>
      <c r="C336" s="73">
        <f>IF(ISERROR(VLOOKUP(A336,Lookup_T!$A$2:$I$2000,3,FALSE)),"",VLOOKUP(A336,Lookup_T!$A$2:$I$2000,3,FALSE))</f>
      </c>
      <c r="D336" s="73">
        <f>IF(ISERROR(VLOOKUP(A336,Lookup_T!$A$2:$I$2000,5,FALSE)),"",VLOOKUP(A336,Lookup_T!$A$2:$I$2000,5,FALSE))</f>
      </c>
      <c r="E336" s="73">
        <f>IF(ISERROR(VLOOKUP(A336,Lookup_T!$A$2:$I$2000,6,FALSE)),"",VLOOKUP(A336,Lookup_T!$A$2:$I$2000,6,FALSE))</f>
      </c>
      <c r="F336" s="74"/>
      <c r="G336" s="74"/>
      <c r="H336" s="74"/>
      <c r="I336" s="76">
        <f t="shared" si="5"/>
        <v>0</v>
      </c>
    </row>
    <row r="337" spans="1:9" ht="54" customHeight="1">
      <c r="A337" s="69"/>
      <c r="B337" s="73">
        <f>IF(ISERROR(VLOOKUP(A337,Lookup_T!$A$2:$I$2000,2,FALSE)),"",VLOOKUP(A337,Lookup_T!$A$2:$I$2000,2,FALSE))</f>
      </c>
      <c r="C337" s="73">
        <f>IF(ISERROR(VLOOKUP(A337,Lookup_T!$A$2:$I$2000,3,FALSE)),"",VLOOKUP(A337,Lookup_T!$A$2:$I$2000,3,FALSE))</f>
      </c>
      <c r="D337" s="73">
        <f>IF(ISERROR(VLOOKUP(A337,Lookup_T!$A$2:$I$2000,5,FALSE)),"",VLOOKUP(A337,Lookup_T!$A$2:$I$2000,5,FALSE))</f>
      </c>
      <c r="E337" s="73">
        <f>IF(ISERROR(VLOOKUP(A337,Lookup_T!$A$2:$I$2000,6,FALSE)),"",VLOOKUP(A337,Lookup_T!$A$2:$I$2000,6,FALSE))</f>
      </c>
      <c r="F337" s="74"/>
      <c r="G337" s="74"/>
      <c r="H337" s="74"/>
      <c r="I337" s="76">
        <f t="shared" si="5"/>
        <v>0</v>
      </c>
    </row>
    <row r="338" spans="1:9" ht="54" customHeight="1">
      <c r="A338" s="69"/>
      <c r="B338" s="73">
        <f>IF(ISERROR(VLOOKUP(A338,Lookup_T!$A$2:$I$2000,2,FALSE)),"",VLOOKUP(A338,Lookup_T!$A$2:$I$2000,2,FALSE))</f>
      </c>
      <c r="C338" s="73">
        <f>IF(ISERROR(VLOOKUP(A338,Lookup_T!$A$2:$I$2000,3,FALSE)),"",VLOOKUP(A338,Lookup_T!$A$2:$I$2000,3,FALSE))</f>
      </c>
      <c r="D338" s="73">
        <f>IF(ISERROR(VLOOKUP(A338,Lookup_T!$A$2:$I$2000,5,FALSE)),"",VLOOKUP(A338,Lookup_T!$A$2:$I$2000,5,FALSE))</f>
      </c>
      <c r="E338" s="73">
        <f>IF(ISERROR(VLOOKUP(A338,Lookup_T!$A$2:$I$2000,6,FALSE)),"",VLOOKUP(A338,Lookup_T!$A$2:$I$2000,6,FALSE))</f>
      </c>
      <c r="F338" s="74"/>
      <c r="G338" s="74"/>
      <c r="H338" s="74"/>
      <c r="I338" s="76">
        <f t="shared" si="5"/>
        <v>0</v>
      </c>
    </row>
    <row r="339" spans="1:9" ht="54" customHeight="1">
      <c r="A339" s="69"/>
      <c r="B339" s="73">
        <f>IF(ISERROR(VLOOKUP(A339,Lookup_T!$A$2:$I$2000,2,FALSE)),"",VLOOKUP(A339,Lookup_T!$A$2:$I$2000,2,FALSE))</f>
      </c>
      <c r="C339" s="73">
        <f>IF(ISERROR(VLOOKUP(A339,Lookup_T!$A$2:$I$2000,3,FALSE)),"",VLOOKUP(A339,Lookup_T!$A$2:$I$2000,3,FALSE))</f>
      </c>
      <c r="D339" s="73">
        <f>IF(ISERROR(VLOOKUP(A339,Lookup_T!$A$2:$I$2000,5,FALSE)),"",VLOOKUP(A339,Lookup_T!$A$2:$I$2000,5,FALSE))</f>
      </c>
      <c r="E339" s="73">
        <f>IF(ISERROR(VLOOKUP(A339,Lookup_T!$A$2:$I$2000,6,FALSE)),"",VLOOKUP(A339,Lookup_T!$A$2:$I$2000,6,FALSE))</f>
      </c>
      <c r="F339" s="74"/>
      <c r="G339" s="74"/>
      <c r="H339" s="74"/>
      <c r="I339" s="76">
        <f t="shared" si="5"/>
        <v>0</v>
      </c>
    </row>
    <row r="340" spans="1:9" ht="54" customHeight="1">
      <c r="A340" s="69"/>
      <c r="B340" s="73">
        <f>IF(ISERROR(VLOOKUP(A340,Lookup_T!$A$2:$I$2000,2,FALSE)),"",VLOOKUP(A340,Lookup_T!$A$2:$I$2000,2,FALSE))</f>
      </c>
      <c r="C340" s="73">
        <f>IF(ISERROR(VLOOKUP(A340,Lookup_T!$A$2:$I$2000,3,FALSE)),"",VLOOKUP(A340,Lookup_T!$A$2:$I$2000,3,FALSE))</f>
      </c>
      <c r="D340" s="73">
        <f>IF(ISERROR(VLOOKUP(A340,Lookup_T!$A$2:$I$2000,5,FALSE)),"",VLOOKUP(A340,Lookup_T!$A$2:$I$2000,5,FALSE))</f>
      </c>
      <c r="E340" s="73">
        <f>IF(ISERROR(VLOOKUP(A340,Lookup_T!$A$2:$I$2000,6,FALSE)),"",VLOOKUP(A340,Lookup_T!$A$2:$I$2000,6,FALSE))</f>
      </c>
      <c r="F340" s="74"/>
      <c r="G340" s="74"/>
      <c r="H340" s="74"/>
      <c r="I340" s="76">
        <f t="shared" si="5"/>
        <v>0</v>
      </c>
    </row>
    <row r="341" spans="1:9" ht="54" customHeight="1">
      <c r="A341" s="69"/>
      <c r="B341" s="73">
        <f>IF(ISERROR(VLOOKUP(A341,Lookup_T!$A$2:$I$2000,2,FALSE)),"",VLOOKUP(A341,Lookup_T!$A$2:$I$2000,2,FALSE))</f>
      </c>
      <c r="C341" s="73">
        <f>IF(ISERROR(VLOOKUP(A341,Lookup_T!$A$2:$I$2000,3,FALSE)),"",VLOOKUP(A341,Lookup_T!$A$2:$I$2000,3,FALSE))</f>
      </c>
      <c r="D341" s="73">
        <f>IF(ISERROR(VLOOKUP(A341,Lookup_T!$A$2:$I$2000,5,FALSE)),"",VLOOKUP(A341,Lookup_T!$A$2:$I$2000,5,FALSE))</f>
      </c>
      <c r="E341" s="73">
        <f>IF(ISERROR(VLOOKUP(A341,Lookup_T!$A$2:$I$2000,6,FALSE)),"",VLOOKUP(A341,Lookup_T!$A$2:$I$2000,6,FALSE))</f>
      </c>
      <c r="F341" s="74"/>
      <c r="G341" s="74"/>
      <c r="H341" s="74"/>
      <c r="I341" s="76">
        <f t="shared" si="5"/>
        <v>0</v>
      </c>
    </row>
    <row r="342" spans="1:9" ht="54" customHeight="1">
      <c r="A342" s="69"/>
      <c r="B342" s="73">
        <f>IF(ISERROR(VLOOKUP(A342,Lookup_T!$A$2:$I$2000,2,FALSE)),"",VLOOKUP(A342,Lookup_T!$A$2:$I$2000,2,FALSE))</f>
      </c>
      <c r="C342" s="73">
        <f>IF(ISERROR(VLOOKUP(A342,Lookup_T!$A$2:$I$2000,3,FALSE)),"",VLOOKUP(A342,Lookup_T!$A$2:$I$2000,3,FALSE))</f>
      </c>
      <c r="D342" s="73">
        <f>IF(ISERROR(VLOOKUP(A342,Lookup_T!$A$2:$I$2000,5,FALSE)),"",VLOOKUP(A342,Lookup_T!$A$2:$I$2000,5,FALSE))</f>
      </c>
      <c r="E342" s="73">
        <f>IF(ISERROR(VLOOKUP(A342,Lookup_T!$A$2:$I$2000,6,FALSE)),"",VLOOKUP(A342,Lookup_T!$A$2:$I$2000,6,FALSE))</f>
      </c>
      <c r="F342" s="74"/>
      <c r="G342" s="74"/>
      <c r="H342" s="74"/>
      <c r="I342" s="76">
        <f t="shared" si="5"/>
        <v>0</v>
      </c>
    </row>
    <row r="343" spans="1:9" ht="54" customHeight="1">
      <c r="A343" s="69"/>
      <c r="B343" s="73">
        <f>IF(ISERROR(VLOOKUP(A343,Lookup_T!$A$2:$I$2000,2,FALSE)),"",VLOOKUP(A343,Lookup_T!$A$2:$I$2000,2,FALSE))</f>
      </c>
      <c r="C343" s="73">
        <f>IF(ISERROR(VLOOKUP(A343,Lookup_T!$A$2:$I$2000,3,FALSE)),"",VLOOKUP(A343,Lookup_T!$A$2:$I$2000,3,FALSE))</f>
      </c>
      <c r="D343" s="73">
        <f>IF(ISERROR(VLOOKUP(A343,Lookup_T!$A$2:$I$2000,5,FALSE)),"",VLOOKUP(A343,Lookup_T!$A$2:$I$2000,5,FALSE))</f>
      </c>
      <c r="E343" s="73">
        <f>IF(ISERROR(VLOOKUP(A343,Lookup_T!$A$2:$I$2000,6,FALSE)),"",VLOOKUP(A343,Lookup_T!$A$2:$I$2000,6,FALSE))</f>
      </c>
      <c r="F343" s="74"/>
      <c r="G343" s="74"/>
      <c r="H343" s="74"/>
      <c r="I343" s="76">
        <f t="shared" si="5"/>
        <v>0</v>
      </c>
    </row>
    <row r="344" spans="1:9" ht="54" customHeight="1">
      <c r="A344" s="69"/>
      <c r="B344" s="73">
        <f>IF(ISERROR(VLOOKUP(A344,Lookup_T!$A$2:$I$2000,2,FALSE)),"",VLOOKUP(A344,Lookup_T!$A$2:$I$2000,2,FALSE))</f>
      </c>
      <c r="C344" s="73">
        <f>IF(ISERROR(VLOOKUP(A344,Lookup_T!$A$2:$I$2000,3,FALSE)),"",VLOOKUP(A344,Lookup_T!$A$2:$I$2000,3,FALSE))</f>
      </c>
      <c r="D344" s="73">
        <f>IF(ISERROR(VLOOKUP(A344,Lookup_T!$A$2:$I$2000,5,FALSE)),"",VLOOKUP(A344,Lookup_T!$A$2:$I$2000,5,FALSE))</f>
      </c>
      <c r="E344" s="73">
        <f>IF(ISERROR(VLOOKUP(A344,Lookup_T!$A$2:$I$2000,6,FALSE)),"",VLOOKUP(A344,Lookup_T!$A$2:$I$2000,6,FALSE))</f>
      </c>
      <c r="F344" s="74"/>
      <c r="G344" s="74"/>
      <c r="H344" s="74"/>
      <c r="I344" s="76">
        <f t="shared" si="5"/>
        <v>0</v>
      </c>
    </row>
    <row r="345" spans="1:9" ht="54" customHeight="1">
      <c r="A345" s="69"/>
      <c r="B345" s="73">
        <f>IF(ISERROR(VLOOKUP(A345,Lookup_T!$A$2:$I$2000,2,FALSE)),"",VLOOKUP(A345,Lookup_T!$A$2:$I$2000,2,FALSE))</f>
      </c>
      <c r="C345" s="73">
        <f>IF(ISERROR(VLOOKUP(A345,Lookup_T!$A$2:$I$2000,3,FALSE)),"",VLOOKUP(A345,Lookup_T!$A$2:$I$2000,3,FALSE))</f>
      </c>
      <c r="D345" s="73">
        <f>IF(ISERROR(VLOOKUP(A345,Lookup_T!$A$2:$I$2000,5,FALSE)),"",VLOOKUP(A345,Lookup_T!$A$2:$I$2000,5,FALSE))</f>
      </c>
      <c r="E345" s="73">
        <f>IF(ISERROR(VLOOKUP(A345,Lookup_T!$A$2:$I$2000,6,FALSE)),"",VLOOKUP(A345,Lookup_T!$A$2:$I$2000,6,FALSE))</f>
      </c>
      <c r="F345" s="74"/>
      <c r="G345" s="74"/>
      <c r="H345" s="74"/>
      <c r="I345" s="76">
        <f t="shared" si="5"/>
        <v>0</v>
      </c>
    </row>
    <row r="346" spans="1:9" ht="54" customHeight="1">
      <c r="A346" s="69"/>
      <c r="B346" s="73">
        <f>IF(ISERROR(VLOOKUP(A346,Lookup_T!$A$2:$I$2000,2,FALSE)),"",VLOOKUP(A346,Lookup_T!$A$2:$I$2000,2,FALSE))</f>
      </c>
      <c r="C346" s="73">
        <f>IF(ISERROR(VLOOKUP(A346,Lookup_T!$A$2:$I$2000,3,FALSE)),"",VLOOKUP(A346,Lookup_T!$A$2:$I$2000,3,FALSE))</f>
      </c>
      <c r="D346" s="73">
        <f>IF(ISERROR(VLOOKUP(A346,Lookup_T!$A$2:$I$2000,5,FALSE)),"",VLOOKUP(A346,Lookup_T!$A$2:$I$2000,5,FALSE))</f>
      </c>
      <c r="E346" s="73">
        <f>IF(ISERROR(VLOOKUP(A346,Lookup_T!$A$2:$I$2000,6,FALSE)),"",VLOOKUP(A346,Lookup_T!$A$2:$I$2000,6,FALSE))</f>
      </c>
      <c r="F346" s="74"/>
      <c r="G346" s="74"/>
      <c r="H346" s="74"/>
      <c r="I346" s="76">
        <f t="shared" si="5"/>
        <v>0</v>
      </c>
    </row>
    <row r="347" spans="1:9" ht="54" customHeight="1">
      <c r="A347" s="69"/>
      <c r="B347" s="73">
        <f>IF(ISERROR(VLOOKUP(A347,Lookup_T!$A$2:$I$2000,2,FALSE)),"",VLOOKUP(A347,Lookup_T!$A$2:$I$2000,2,FALSE))</f>
      </c>
      <c r="C347" s="73">
        <f>IF(ISERROR(VLOOKUP(A347,Lookup_T!$A$2:$I$2000,3,FALSE)),"",VLOOKUP(A347,Lookup_T!$A$2:$I$2000,3,FALSE))</f>
      </c>
      <c r="D347" s="73">
        <f>IF(ISERROR(VLOOKUP(A347,Lookup_T!$A$2:$I$2000,5,FALSE)),"",VLOOKUP(A347,Lookup_T!$A$2:$I$2000,5,FALSE))</f>
      </c>
      <c r="E347" s="73">
        <f>IF(ISERROR(VLOOKUP(A347,Lookup_T!$A$2:$I$2000,6,FALSE)),"",VLOOKUP(A347,Lookup_T!$A$2:$I$2000,6,FALSE))</f>
      </c>
      <c r="F347" s="74"/>
      <c r="G347" s="74"/>
      <c r="H347" s="74"/>
      <c r="I347" s="76">
        <f t="shared" si="5"/>
        <v>0</v>
      </c>
    </row>
    <row r="348" spans="1:9" ht="54" customHeight="1">
      <c r="A348" s="69"/>
      <c r="B348" s="73">
        <f>IF(ISERROR(VLOOKUP(A348,Lookup_T!$A$2:$I$2000,2,FALSE)),"",VLOOKUP(A348,Lookup_T!$A$2:$I$2000,2,FALSE))</f>
      </c>
      <c r="C348" s="73">
        <f>IF(ISERROR(VLOOKUP(A348,Lookup_T!$A$2:$I$2000,3,FALSE)),"",VLOOKUP(A348,Lookup_T!$A$2:$I$2000,3,FALSE))</f>
      </c>
      <c r="D348" s="73">
        <f>IF(ISERROR(VLOOKUP(A348,Lookup_T!$A$2:$I$2000,5,FALSE)),"",VLOOKUP(A348,Lookup_T!$A$2:$I$2000,5,FALSE))</f>
      </c>
      <c r="E348" s="73">
        <f>IF(ISERROR(VLOOKUP(A348,Lookup_T!$A$2:$I$2000,6,FALSE)),"",VLOOKUP(A348,Lookup_T!$A$2:$I$2000,6,FALSE))</f>
      </c>
      <c r="F348" s="74"/>
      <c r="G348" s="74"/>
      <c r="H348" s="74"/>
      <c r="I348" s="76">
        <f t="shared" si="5"/>
        <v>0</v>
      </c>
    </row>
    <row r="349" spans="1:9" ht="54" customHeight="1">
      <c r="A349" s="69"/>
      <c r="B349" s="73">
        <f>IF(ISERROR(VLOOKUP(A349,Lookup_T!$A$2:$I$2000,2,FALSE)),"",VLOOKUP(A349,Lookup_T!$A$2:$I$2000,2,FALSE))</f>
      </c>
      <c r="C349" s="73">
        <f>IF(ISERROR(VLOOKUP(A349,Lookup_T!$A$2:$I$2000,3,FALSE)),"",VLOOKUP(A349,Lookup_T!$A$2:$I$2000,3,FALSE))</f>
      </c>
      <c r="D349" s="73">
        <f>IF(ISERROR(VLOOKUP(A349,Lookup_T!$A$2:$I$2000,5,FALSE)),"",VLOOKUP(A349,Lookup_T!$A$2:$I$2000,5,FALSE))</f>
      </c>
      <c r="E349" s="73">
        <f>IF(ISERROR(VLOOKUP(A349,Lookup_T!$A$2:$I$2000,6,FALSE)),"",VLOOKUP(A349,Lookup_T!$A$2:$I$2000,6,FALSE))</f>
      </c>
      <c r="F349" s="74"/>
      <c r="G349" s="74"/>
      <c r="H349" s="74"/>
      <c r="I349" s="76">
        <f t="shared" si="5"/>
        <v>0</v>
      </c>
    </row>
    <row r="350" spans="1:9" ht="54" customHeight="1">
      <c r="A350" s="69"/>
      <c r="B350" s="73">
        <f>IF(ISERROR(VLOOKUP(A350,Lookup_T!$A$2:$I$2000,2,FALSE)),"",VLOOKUP(A350,Lookup_T!$A$2:$I$2000,2,FALSE))</f>
      </c>
      <c r="C350" s="73">
        <f>IF(ISERROR(VLOOKUP(A350,Lookup_T!$A$2:$I$2000,3,FALSE)),"",VLOOKUP(A350,Lookup_T!$A$2:$I$2000,3,FALSE))</f>
      </c>
      <c r="D350" s="73">
        <f>IF(ISERROR(VLOOKUP(A350,Lookup_T!$A$2:$I$2000,5,FALSE)),"",VLOOKUP(A350,Lookup_T!$A$2:$I$2000,5,FALSE))</f>
      </c>
      <c r="E350" s="73">
        <f>IF(ISERROR(VLOOKUP(A350,Lookup_T!$A$2:$I$2000,6,FALSE)),"",VLOOKUP(A350,Lookup_T!$A$2:$I$2000,6,FALSE))</f>
      </c>
      <c r="F350" s="74"/>
      <c r="G350" s="74"/>
      <c r="H350" s="74"/>
      <c r="I350" s="76">
        <f t="shared" si="5"/>
        <v>0</v>
      </c>
    </row>
    <row r="351" spans="1:9" ht="54" customHeight="1">
      <c r="A351" s="69"/>
      <c r="B351" s="73">
        <f>IF(ISERROR(VLOOKUP(A351,Lookup_T!$A$2:$I$2000,2,FALSE)),"",VLOOKUP(A351,Lookup_T!$A$2:$I$2000,2,FALSE))</f>
      </c>
      <c r="C351" s="73">
        <f>IF(ISERROR(VLOOKUP(A351,Lookup_T!$A$2:$I$2000,3,FALSE)),"",VLOOKUP(A351,Lookup_T!$A$2:$I$2000,3,FALSE))</f>
      </c>
      <c r="D351" s="73">
        <f>IF(ISERROR(VLOOKUP(A351,Lookup_T!$A$2:$I$2000,5,FALSE)),"",VLOOKUP(A351,Lookup_T!$A$2:$I$2000,5,FALSE))</f>
      </c>
      <c r="E351" s="73">
        <f>IF(ISERROR(VLOOKUP(A351,Lookup_T!$A$2:$I$2000,6,FALSE)),"",VLOOKUP(A351,Lookup_T!$A$2:$I$2000,6,FALSE))</f>
      </c>
      <c r="F351" s="74"/>
      <c r="G351" s="74"/>
      <c r="H351" s="74"/>
      <c r="I351" s="76">
        <f t="shared" si="5"/>
        <v>0</v>
      </c>
    </row>
    <row r="352" spans="1:9" ht="54" customHeight="1">
      <c r="A352" s="69"/>
      <c r="B352" s="73">
        <f>IF(ISERROR(VLOOKUP(A352,Lookup_T!$A$2:$I$2000,2,FALSE)),"",VLOOKUP(A352,Lookup_T!$A$2:$I$2000,2,FALSE))</f>
      </c>
      <c r="C352" s="73">
        <f>IF(ISERROR(VLOOKUP(A352,Lookup_T!$A$2:$I$2000,3,FALSE)),"",VLOOKUP(A352,Lookup_T!$A$2:$I$2000,3,FALSE))</f>
      </c>
      <c r="D352" s="73">
        <f>IF(ISERROR(VLOOKUP(A352,Lookup_T!$A$2:$I$2000,5,FALSE)),"",VLOOKUP(A352,Lookup_T!$A$2:$I$2000,5,FALSE))</f>
      </c>
      <c r="E352" s="73">
        <f>IF(ISERROR(VLOOKUP(A352,Lookup_T!$A$2:$I$2000,6,FALSE)),"",VLOOKUP(A352,Lookup_T!$A$2:$I$2000,6,FALSE))</f>
      </c>
      <c r="F352" s="74"/>
      <c r="G352" s="74"/>
      <c r="H352" s="74"/>
      <c r="I352" s="76">
        <f t="shared" si="5"/>
        <v>0</v>
      </c>
    </row>
    <row r="353" spans="1:9" ht="54" customHeight="1">
      <c r="A353" s="69"/>
      <c r="B353" s="73">
        <f>IF(ISERROR(VLOOKUP(A353,Lookup_T!$A$2:$I$2000,2,FALSE)),"",VLOOKUP(A353,Lookup_T!$A$2:$I$2000,2,FALSE))</f>
      </c>
      <c r="C353" s="73">
        <f>IF(ISERROR(VLOOKUP(A353,Lookup_T!$A$2:$I$2000,3,FALSE)),"",VLOOKUP(A353,Lookup_T!$A$2:$I$2000,3,FALSE))</f>
      </c>
      <c r="D353" s="73">
        <f>IF(ISERROR(VLOOKUP(A353,Lookup_T!$A$2:$I$2000,5,FALSE)),"",VLOOKUP(A353,Lookup_T!$A$2:$I$2000,5,FALSE))</f>
      </c>
      <c r="E353" s="73">
        <f>IF(ISERROR(VLOOKUP(A353,Lookup_T!$A$2:$I$2000,6,FALSE)),"",VLOOKUP(A353,Lookup_T!$A$2:$I$2000,6,FALSE))</f>
      </c>
      <c r="F353" s="74"/>
      <c r="G353" s="74"/>
      <c r="H353" s="74"/>
      <c r="I353" s="76">
        <f t="shared" si="5"/>
        <v>0</v>
      </c>
    </row>
    <row r="354" spans="1:9" ht="54" customHeight="1">
      <c r="A354" s="69"/>
      <c r="B354" s="73">
        <f>IF(ISERROR(VLOOKUP(A354,Lookup_T!$A$2:$I$2000,2,FALSE)),"",VLOOKUP(A354,Lookup_T!$A$2:$I$2000,2,FALSE))</f>
      </c>
      <c r="C354" s="73">
        <f>IF(ISERROR(VLOOKUP(A354,Lookup_T!$A$2:$I$2000,3,FALSE)),"",VLOOKUP(A354,Lookup_T!$A$2:$I$2000,3,FALSE))</f>
      </c>
      <c r="D354" s="73">
        <f>IF(ISERROR(VLOOKUP(A354,Lookup_T!$A$2:$I$2000,5,FALSE)),"",VLOOKUP(A354,Lookup_T!$A$2:$I$2000,5,FALSE))</f>
      </c>
      <c r="E354" s="73">
        <f>IF(ISERROR(VLOOKUP(A354,Lookup_T!$A$2:$I$2000,6,FALSE)),"",VLOOKUP(A354,Lookup_T!$A$2:$I$2000,6,FALSE))</f>
      </c>
      <c r="F354" s="74"/>
      <c r="G354" s="74"/>
      <c r="H354" s="74"/>
      <c r="I354" s="76">
        <f t="shared" si="5"/>
        <v>0</v>
      </c>
    </row>
    <row r="355" spans="1:9" ht="54" customHeight="1">
      <c r="A355" s="69"/>
      <c r="B355" s="73">
        <f>IF(ISERROR(VLOOKUP(A355,Lookup_T!$A$2:$I$2000,2,FALSE)),"",VLOOKUP(A355,Lookup_T!$A$2:$I$2000,2,FALSE))</f>
      </c>
      <c r="C355" s="73">
        <f>IF(ISERROR(VLOOKUP(A355,Lookup_T!$A$2:$I$2000,3,FALSE)),"",VLOOKUP(A355,Lookup_T!$A$2:$I$2000,3,FALSE))</f>
      </c>
      <c r="D355" s="73">
        <f>IF(ISERROR(VLOOKUP(A355,Lookup_T!$A$2:$I$2000,5,FALSE)),"",VLOOKUP(A355,Lookup_T!$A$2:$I$2000,5,FALSE))</f>
      </c>
      <c r="E355" s="73">
        <f>IF(ISERROR(VLOOKUP(A355,Lookup_T!$A$2:$I$2000,6,FALSE)),"",VLOOKUP(A355,Lookup_T!$A$2:$I$2000,6,FALSE))</f>
      </c>
      <c r="F355" s="74"/>
      <c r="G355" s="74"/>
      <c r="H355" s="74"/>
      <c r="I355" s="76">
        <f t="shared" si="5"/>
        <v>0</v>
      </c>
    </row>
    <row r="356" spans="1:9" ht="54" customHeight="1">
      <c r="A356" s="69"/>
      <c r="B356" s="73">
        <f>IF(ISERROR(VLOOKUP(A356,Lookup_T!$A$2:$I$2000,2,FALSE)),"",VLOOKUP(A356,Lookup_T!$A$2:$I$2000,2,FALSE))</f>
      </c>
      <c r="C356" s="73">
        <f>IF(ISERROR(VLOOKUP(A356,Lookup_T!$A$2:$I$2000,3,FALSE)),"",VLOOKUP(A356,Lookup_T!$A$2:$I$2000,3,FALSE))</f>
      </c>
      <c r="D356" s="73">
        <f>IF(ISERROR(VLOOKUP(A356,Lookup_T!$A$2:$I$2000,5,FALSE)),"",VLOOKUP(A356,Lookup_T!$A$2:$I$2000,5,FALSE))</f>
      </c>
      <c r="E356" s="73">
        <f>IF(ISERROR(VLOOKUP(A356,Lookup_T!$A$2:$I$2000,6,FALSE)),"",VLOOKUP(A356,Lookup_T!$A$2:$I$2000,6,FALSE))</f>
      </c>
      <c r="F356" s="74"/>
      <c r="G356" s="74"/>
      <c r="H356" s="74"/>
      <c r="I356" s="76">
        <f t="shared" si="5"/>
        <v>0</v>
      </c>
    </row>
    <row r="357" spans="1:9" ht="54" customHeight="1">
      <c r="A357" s="69"/>
      <c r="B357" s="73">
        <f>IF(ISERROR(VLOOKUP(A357,Lookup_T!$A$2:$I$2000,2,FALSE)),"",VLOOKUP(A357,Lookup_T!$A$2:$I$2000,2,FALSE))</f>
      </c>
      <c r="C357" s="73">
        <f>IF(ISERROR(VLOOKUP(A357,Lookup_T!$A$2:$I$2000,3,FALSE)),"",VLOOKUP(A357,Lookup_T!$A$2:$I$2000,3,FALSE))</f>
      </c>
      <c r="D357" s="73">
        <f>IF(ISERROR(VLOOKUP(A357,Lookup_T!$A$2:$I$2000,5,FALSE)),"",VLOOKUP(A357,Lookup_T!$A$2:$I$2000,5,FALSE))</f>
      </c>
      <c r="E357" s="73">
        <f>IF(ISERROR(VLOOKUP(A357,Lookup_T!$A$2:$I$2000,6,FALSE)),"",VLOOKUP(A357,Lookup_T!$A$2:$I$2000,6,FALSE))</f>
      </c>
      <c r="F357" s="74"/>
      <c r="G357" s="74"/>
      <c r="H357" s="74"/>
      <c r="I357" s="76">
        <f t="shared" si="5"/>
        <v>0</v>
      </c>
    </row>
    <row r="358" spans="1:9" ht="54" customHeight="1">
      <c r="A358" s="69"/>
      <c r="B358" s="73">
        <f>IF(ISERROR(VLOOKUP(A358,Lookup_T!$A$2:$I$2000,2,FALSE)),"",VLOOKUP(A358,Lookup_T!$A$2:$I$2000,2,FALSE))</f>
      </c>
      <c r="C358" s="73">
        <f>IF(ISERROR(VLOOKUP(A358,Lookup_T!$A$2:$I$2000,3,FALSE)),"",VLOOKUP(A358,Lookup_T!$A$2:$I$2000,3,FALSE))</f>
      </c>
      <c r="D358" s="73">
        <f>IF(ISERROR(VLOOKUP(A358,Lookup_T!$A$2:$I$2000,5,FALSE)),"",VLOOKUP(A358,Lookup_T!$A$2:$I$2000,5,FALSE))</f>
      </c>
      <c r="E358" s="73">
        <f>IF(ISERROR(VLOOKUP(A358,Lookup_T!$A$2:$I$2000,6,FALSE)),"",VLOOKUP(A358,Lookup_T!$A$2:$I$2000,6,FALSE))</f>
      </c>
      <c r="F358" s="74"/>
      <c r="G358" s="74"/>
      <c r="H358" s="74"/>
      <c r="I358" s="76">
        <f t="shared" si="5"/>
        <v>0</v>
      </c>
    </row>
    <row r="359" spans="1:9" ht="54" customHeight="1">
      <c r="A359" s="69"/>
      <c r="B359" s="73">
        <f>IF(ISERROR(VLOOKUP(A359,Lookup_T!$A$2:$I$2000,2,FALSE)),"",VLOOKUP(A359,Lookup_T!$A$2:$I$2000,2,FALSE))</f>
      </c>
      <c r="C359" s="73">
        <f>IF(ISERROR(VLOOKUP(A359,Lookup_T!$A$2:$I$2000,3,FALSE)),"",VLOOKUP(A359,Lookup_T!$A$2:$I$2000,3,FALSE))</f>
      </c>
      <c r="D359" s="73">
        <f>IF(ISERROR(VLOOKUP(A359,Lookup_T!$A$2:$I$2000,5,FALSE)),"",VLOOKUP(A359,Lookup_T!$A$2:$I$2000,5,FALSE))</f>
      </c>
      <c r="E359" s="73">
        <f>IF(ISERROR(VLOOKUP(A359,Lookup_T!$A$2:$I$2000,6,FALSE)),"",VLOOKUP(A359,Lookup_T!$A$2:$I$2000,6,FALSE))</f>
      </c>
      <c r="F359" s="74"/>
      <c r="G359" s="74"/>
      <c r="H359" s="74"/>
      <c r="I359" s="76">
        <f t="shared" si="5"/>
        <v>0</v>
      </c>
    </row>
    <row r="360" spans="1:9" ht="54" customHeight="1">
      <c r="A360" s="69"/>
      <c r="B360" s="73">
        <f>IF(ISERROR(VLOOKUP(A360,Lookup_T!$A$2:$I$2000,2,FALSE)),"",VLOOKUP(A360,Lookup_T!$A$2:$I$2000,2,FALSE))</f>
      </c>
      <c r="C360" s="73">
        <f>IF(ISERROR(VLOOKUP(A360,Lookup_T!$A$2:$I$2000,3,FALSE)),"",VLOOKUP(A360,Lookup_T!$A$2:$I$2000,3,FALSE))</f>
      </c>
      <c r="D360" s="73">
        <f>IF(ISERROR(VLOOKUP(A360,Lookup_T!$A$2:$I$2000,5,FALSE)),"",VLOOKUP(A360,Lookup_T!$A$2:$I$2000,5,FALSE))</f>
      </c>
      <c r="E360" s="73">
        <f>IF(ISERROR(VLOOKUP(A360,Lookup_T!$A$2:$I$2000,6,FALSE)),"",VLOOKUP(A360,Lookup_T!$A$2:$I$2000,6,FALSE))</f>
      </c>
      <c r="F360" s="74"/>
      <c r="G360" s="74"/>
      <c r="H360" s="74"/>
      <c r="I360" s="76">
        <f t="shared" si="5"/>
        <v>0</v>
      </c>
    </row>
    <row r="361" spans="1:9" ht="54" customHeight="1">
      <c r="A361" s="69"/>
      <c r="B361" s="73">
        <f>IF(ISERROR(VLOOKUP(A361,Lookup_T!$A$2:$I$2000,2,FALSE)),"",VLOOKUP(A361,Lookup_T!$A$2:$I$2000,2,FALSE))</f>
      </c>
      <c r="C361" s="73">
        <f>IF(ISERROR(VLOOKUP(A361,Lookup_T!$A$2:$I$2000,3,FALSE)),"",VLOOKUP(A361,Lookup_T!$A$2:$I$2000,3,FALSE))</f>
      </c>
      <c r="D361" s="73">
        <f>IF(ISERROR(VLOOKUP(A361,Lookup_T!$A$2:$I$2000,5,FALSE)),"",VLOOKUP(A361,Lookup_T!$A$2:$I$2000,5,FALSE))</f>
      </c>
      <c r="E361" s="73">
        <f>IF(ISERROR(VLOOKUP(A361,Lookup_T!$A$2:$I$2000,6,FALSE)),"",VLOOKUP(A361,Lookup_T!$A$2:$I$2000,6,FALSE))</f>
      </c>
      <c r="F361" s="74"/>
      <c r="G361" s="74"/>
      <c r="H361" s="74"/>
      <c r="I361" s="76">
        <f t="shared" si="5"/>
        <v>0</v>
      </c>
    </row>
    <row r="362" spans="1:9" ht="54" customHeight="1">
      <c r="A362" s="69"/>
      <c r="B362" s="73">
        <f>IF(ISERROR(VLOOKUP(A362,Lookup_T!$A$2:$I$2000,2,FALSE)),"",VLOOKUP(A362,Lookup_T!$A$2:$I$2000,2,FALSE))</f>
      </c>
      <c r="C362" s="73">
        <f>IF(ISERROR(VLOOKUP(A362,Lookup_T!$A$2:$I$2000,3,FALSE)),"",VLOOKUP(A362,Lookup_T!$A$2:$I$2000,3,FALSE))</f>
      </c>
      <c r="D362" s="73">
        <f>IF(ISERROR(VLOOKUP(A362,Lookup_T!$A$2:$I$2000,5,FALSE)),"",VLOOKUP(A362,Lookup_T!$A$2:$I$2000,5,FALSE))</f>
      </c>
      <c r="E362" s="73">
        <f>IF(ISERROR(VLOOKUP(A362,Lookup_T!$A$2:$I$2000,6,FALSE)),"",VLOOKUP(A362,Lookup_T!$A$2:$I$2000,6,FALSE))</f>
      </c>
      <c r="F362" s="74"/>
      <c r="G362" s="74"/>
      <c r="H362" s="74"/>
      <c r="I362" s="76">
        <f t="shared" si="5"/>
        <v>0</v>
      </c>
    </row>
    <row r="363" spans="1:9" ht="54" customHeight="1">
      <c r="A363" s="69"/>
      <c r="B363" s="73">
        <f>IF(ISERROR(VLOOKUP(A363,Lookup_T!$A$2:$I$2000,2,FALSE)),"",VLOOKUP(A363,Lookup_T!$A$2:$I$2000,2,FALSE))</f>
      </c>
      <c r="C363" s="73">
        <f>IF(ISERROR(VLOOKUP(A363,Lookup_T!$A$2:$I$2000,3,FALSE)),"",VLOOKUP(A363,Lookup_T!$A$2:$I$2000,3,FALSE))</f>
      </c>
      <c r="D363" s="73">
        <f>IF(ISERROR(VLOOKUP(A363,Lookup_T!$A$2:$I$2000,5,FALSE)),"",VLOOKUP(A363,Lookup_T!$A$2:$I$2000,5,FALSE))</f>
      </c>
      <c r="E363" s="73">
        <f>IF(ISERROR(VLOOKUP(A363,Lookup_T!$A$2:$I$2000,6,FALSE)),"",VLOOKUP(A363,Lookup_T!$A$2:$I$2000,6,FALSE))</f>
      </c>
      <c r="F363" s="74"/>
      <c r="G363" s="74"/>
      <c r="H363" s="74"/>
      <c r="I363" s="76">
        <f t="shared" si="5"/>
        <v>0</v>
      </c>
    </row>
    <row r="364" spans="1:9" ht="54" customHeight="1">
      <c r="A364" s="69"/>
      <c r="B364" s="73">
        <f>IF(ISERROR(VLOOKUP(A364,Lookup_T!$A$2:$I$2000,2,FALSE)),"",VLOOKUP(A364,Lookup_T!$A$2:$I$2000,2,FALSE))</f>
      </c>
      <c r="C364" s="73">
        <f>IF(ISERROR(VLOOKUP(A364,Lookup_T!$A$2:$I$2000,3,FALSE)),"",VLOOKUP(A364,Lookup_T!$A$2:$I$2000,3,FALSE))</f>
      </c>
      <c r="D364" s="73">
        <f>IF(ISERROR(VLOOKUP(A364,Lookup_T!$A$2:$I$2000,5,FALSE)),"",VLOOKUP(A364,Lookup_T!$A$2:$I$2000,5,FALSE))</f>
      </c>
      <c r="E364" s="73">
        <f>IF(ISERROR(VLOOKUP(A364,Lookup_T!$A$2:$I$2000,6,FALSE)),"",VLOOKUP(A364,Lookup_T!$A$2:$I$2000,6,FALSE))</f>
      </c>
      <c r="F364" s="74"/>
      <c r="G364" s="74"/>
      <c r="H364" s="74"/>
      <c r="I364" s="76">
        <f t="shared" si="5"/>
        <v>0</v>
      </c>
    </row>
    <row r="365" spans="1:9" ht="54" customHeight="1">
      <c r="A365" s="69"/>
      <c r="B365" s="73">
        <f>IF(ISERROR(VLOOKUP(A365,Lookup_T!$A$2:$I$2000,2,FALSE)),"",VLOOKUP(A365,Lookup_T!$A$2:$I$2000,2,FALSE))</f>
      </c>
      <c r="C365" s="73">
        <f>IF(ISERROR(VLOOKUP(A365,Lookup_T!$A$2:$I$2000,3,FALSE)),"",VLOOKUP(A365,Lookup_T!$A$2:$I$2000,3,FALSE))</f>
      </c>
      <c r="D365" s="73">
        <f>IF(ISERROR(VLOOKUP(A365,Lookup_T!$A$2:$I$2000,5,FALSE)),"",VLOOKUP(A365,Lookup_T!$A$2:$I$2000,5,FALSE))</f>
      </c>
      <c r="E365" s="73">
        <f>IF(ISERROR(VLOOKUP(A365,Lookup_T!$A$2:$I$2000,6,FALSE)),"",VLOOKUP(A365,Lookup_T!$A$2:$I$2000,6,FALSE))</f>
      </c>
      <c r="F365" s="74"/>
      <c r="G365" s="74"/>
      <c r="H365" s="74"/>
      <c r="I365" s="76">
        <f t="shared" si="5"/>
        <v>0</v>
      </c>
    </row>
    <row r="366" spans="1:9" ht="54" customHeight="1">
      <c r="A366" s="69"/>
      <c r="B366" s="73">
        <f>IF(ISERROR(VLOOKUP(A366,Lookup_T!$A$2:$I$2000,2,FALSE)),"",VLOOKUP(A366,Lookup_T!$A$2:$I$2000,2,FALSE))</f>
      </c>
      <c r="C366" s="73">
        <f>IF(ISERROR(VLOOKUP(A366,Lookup_T!$A$2:$I$2000,3,FALSE)),"",VLOOKUP(A366,Lookup_T!$A$2:$I$2000,3,FALSE))</f>
      </c>
      <c r="D366" s="73">
        <f>IF(ISERROR(VLOOKUP(A366,Lookup_T!$A$2:$I$2000,5,FALSE)),"",VLOOKUP(A366,Lookup_T!$A$2:$I$2000,5,FALSE))</f>
      </c>
      <c r="E366" s="73">
        <f>IF(ISERROR(VLOOKUP(A366,Lookup_T!$A$2:$I$2000,6,FALSE)),"",VLOOKUP(A366,Lookup_T!$A$2:$I$2000,6,FALSE))</f>
      </c>
      <c r="F366" s="74"/>
      <c r="G366" s="74"/>
      <c r="H366" s="74"/>
      <c r="I366" s="76">
        <f t="shared" si="5"/>
        <v>0</v>
      </c>
    </row>
    <row r="367" spans="1:9" ht="54" customHeight="1">
      <c r="A367" s="69"/>
      <c r="B367" s="73">
        <f>IF(ISERROR(VLOOKUP(A367,Lookup_T!$A$2:$I$2000,2,FALSE)),"",VLOOKUP(A367,Lookup_T!$A$2:$I$2000,2,FALSE))</f>
      </c>
      <c r="C367" s="73">
        <f>IF(ISERROR(VLOOKUP(A367,Lookup_T!$A$2:$I$2000,3,FALSE)),"",VLOOKUP(A367,Lookup_T!$A$2:$I$2000,3,FALSE))</f>
      </c>
      <c r="D367" s="73">
        <f>IF(ISERROR(VLOOKUP(A367,Lookup_T!$A$2:$I$2000,5,FALSE)),"",VLOOKUP(A367,Lookup_T!$A$2:$I$2000,5,FALSE))</f>
      </c>
      <c r="E367" s="73">
        <f>IF(ISERROR(VLOOKUP(A367,Lookup_T!$A$2:$I$2000,6,FALSE)),"",VLOOKUP(A367,Lookup_T!$A$2:$I$2000,6,FALSE))</f>
      </c>
      <c r="F367" s="74"/>
      <c r="G367" s="74"/>
      <c r="H367" s="74"/>
      <c r="I367" s="76">
        <f t="shared" si="5"/>
        <v>0</v>
      </c>
    </row>
    <row r="368" spans="1:9" ht="54" customHeight="1">
      <c r="A368" s="69"/>
      <c r="B368" s="73">
        <f>IF(ISERROR(VLOOKUP(A368,Lookup_T!$A$2:$I$2000,2,FALSE)),"",VLOOKUP(A368,Lookup_T!$A$2:$I$2000,2,FALSE))</f>
      </c>
      <c r="C368" s="73">
        <f>IF(ISERROR(VLOOKUP(A368,Lookup_T!$A$2:$I$2000,3,FALSE)),"",VLOOKUP(A368,Lookup_T!$A$2:$I$2000,3,FALSE))</f>
      </c>
      <c r="D368" s="73">
        <f>IF(ISERROR(VLOOKUP(A368,Lookup_T!$A$2:$I$2000,5,FALSE)),"",VLOOKUP(A368,Lookup_T!$A$2:$I$2000,5,FALSE))</f>
      </c>
      <c r="E368" s="73">
        <f>IF(ISERROR(VLOOKUP(A368,Lookup_T!$A$2:$I$2000,6,FALSE)),"",VLOOKUP(A368,Lookup_T!$A$2:$I$2000,6,FALSE))</f>
      </c>
      <c r="F368" s="74"/>
      <c r="G368" s="74"/>
      <c r="H368" s="74"/>
      <c r="I368" s="76">
        <f t="shared" si="5"/>
        <v>0</v>
      </c>
    </row>
    <row r="369" spans="1:9" ht="54" customHeight="1">
      <c r="A369" s="69"/>
      <c r="B369" s="73">
        <f>IF(ISERROR(VLOOKUP(A369,Lookup_T!$A$2:$I$2000,2,FALSE)),"",VLOOKUP(A369,Lookup_T!$A$2:$I$2000,2,FALSE))</f>
      </c>
      <c r="C369" s="73">
        <f>IF(ISERROR(VLOOKUP(A369,Lookup_T!$A$2:$I$2000,3,FALSE)),"",VLOOKUP(A369,Lookup_T!$A$2:$I$2000,3,FALSE))</f>
      </c>
      <c r="D369" s="73">
        <f>IF(ISERROR(VLOOKUP(A369,Lookup_T!$A$2:$I$2000,5,FALSE)),"",VLOOKUP(A369,Lookup_T!$A$2:$I$2000,5,FALSE))</f>
      </c>
      <c r="E369" s="73">
        <f>IF(ISERROR(VLOOKUP(A369,Lookup_T!$A$2:$I$2000,6,FALSE)),"",VLOOKUP(A369,Lookup_T!$A$2:$I$2000,6,FALSE))</f>
      </c>
      <c r="F369" s="74"/>
      <c r="G369" s="74"/>
      <c r="H369" s="74"/>
      <c r="I369" s="76">
        <f t="shared" si="5"/>
        <v>0</v>
      </c>
    </row>
    <row r="370" spans="1:9" ht="54" customHeight="1">
      <c r="A370" s="69"/>
      <c r="B370" s="73">
        <f>IF(ISERROR(VLOOKUP(A370,Lookup_T!$A$2:$I$2000,2,FALSE)),"",VLOOKUP(A370,Lookup_T!$A$2:$I$2000,2,FALSE))</f>
      </c>
      <c r="C370" s="73">
        <f>IF(ISERROR(VLOOKUP(A370,Lookup_T!$A$2:$I$2000,3,FALSE)),"",VLOOKUP(A370,Lookup_T!$A$2:$I$2000,3,FALSE))</f>
      </c>
      <c r="D370" s="73">
        <f>IF(ISERROR(VLOOKUP(A370,Lookup_T!$A$2:$I$2000,5,FALSE)),"",VLOOKUP(A370,Lookup_T!$A$2:$I$2000,5,FALSE))</f>
      </c>
      <c r="E370" s="73">
        <f>IF(ISERROR(VLOOKUP(A370,Lookup_T!$A$2:$I$2000,6,FALSE)),"",VLOOKUP(A370,Lookup_T!$A$2:$I$2000,6,FALSE))</f>
      </c>
      <c r="F370" s="74"/>
      <c r="G370" s="74"/>
      <c r="H370" s="74"/>
      <c r="I370" s="76">
        <f t="shared" si="5"/>
        <v>0</v>
      </c>
    </row>
    <row r="371" spans="1:9" ht="54" customHeight="1">
      <c r="A371" s="69"/>
      <c r="B371" s="73">
        <f>IF(ISERROR(VLOOKUP(A371,Lookup_T!$A$2:$I$2000,2,FALSE)),"",VLOOKUP(A371,Lookup_T!$A$2:$I$2000,2,FALSE))</f>
      </c>
      <c r="C371" s="73">
        <f>IF(ISERROR(VLOOKUP(A371,Lookup_T!$A$2:$I$2000,3,FALSE)),"",VLOOKUP(A371,Lookup_T!$A$2:$I$2000,3,FALSE))</f>
      </c>
      <c r="D371" s="73">
        <f>IF(ISERROR(VLOOKUP(A371,Lookup_T!$A$2:$I$2000,5,FALSE)),"",VLOOKUP(A371,Lookup_T!$A$2:$I$2000,5,FALSE))</f>
      </c>
      <c r="E371" s="73">
        <f>IF(ISERROR(VLOOKUP(A371,Lookup_T!$A$2:$I$2000,6,FALSE)),"",VLOOKUP(A371,Lookup_T!$A$2:$I$2000,6,FALSE))</f>
      </c>
      <c r="F371" s="74"/>
      <c r="G371" s="74"/>
      <c r="H371" s="74"/>
      <c r="I371" s="76">
        <f t="shared" si="5"/>
        <v>0</v>
      </c>
    </row>
    <row r="372" spans="1:9" ht="54" customHeight="1">
      <c r="A372" s="69"/>
      <c r="B372" s="73">
        <f>IF(ISERROR(VLOOKUP(A372,Lookup_T!$A$2:$I$2000,2,FALSE)),"",VLOOKUP(A372,Lookup_T!$A$2:$I$2000,2,FALSE))</f>
      </c>
      <c r="C372" s="73">
        <f>IF(ISERROR(VLOOKUP(A372,Lookup_T!$A$2:$I$2000,3,FALSE)),"",VLOOKUP(A372,Lookup_T!$A$2:$I$2000,3,FALSE))</f>
      </c>
      <c r="D372" s="73">
        <f>IF(ISERROR(VLOOKUP(A372,Lookup_T!$A$2:$I$2000,5,FALSE)),"",VLOOKUP(A372,Lookup_T!$A$2:$I$2000,5,FALSE))</f>
      </c>
      <c r="E372" s="73">
        <f>IF(ISERROR(VLOOKUP(A372,Lookup_T!$A$2:$I$2000,6,FALSE)),"",VLOOKUP(A372,Lookup_T!$A$2:$I$2000,6,FALSE))</f>
      </c>
      <c r="F372" s="74"/>
      <c r="G372" s="74"/>
      <c r="H372" s="74"/>
      <c r="I372" s="76">
        <f t="shared" si="5"/>
        <v>0</v>
      </c>
    </row>
    <row r="373" spans="1:9" ht="54" customHeight="1">
      <c r="A373" s="69"/>
      <c r="B373" s="73">
        <f>IF(ISERROR(VLOOKUP(A373,Lookup_T!$A$2:$I$2000,2,FALSE)),"",VLOOKUP(A373,Lookup_T!$A$2:$I$2000,2,FALSE))</f>
      </c>
      <c r="C373" s="73">
        <f>IF(ISERROR(VLOOKUP(A373,Lookup_T!$A$2:$I$2000,3,FALSE)),"",VLOOKUP(A373,Lookup_T!$A$2:$I$2000,3,FALSE))</f>
      </c>
      <c r="D373" s="73">
        <f>IF(ISERROR(VLOOKUP(A373,Lookup_T!$A$2:$I$2000,5,FALSE)),"",VLOOKUP(A373,Lookup_T!$A$2:$I$2000,5,FALSE))</f>
      </c>
      <c r="E373" s="73">
        <f>IF(ISERROR(VLOOKUP(A373,Lookup_T!$A$2:$I$2000,6,FALSE)),"",VLOOKUP(A373,Lookup_T!$A$2:$I$2000,6,FALSE))</f>
      </c>
      <c r="F373" s="74"/>
      <c r="G373" s="74"/>
      <c r="H373" s="74"/>
      <c r="I373" s="76">
        <f t="shared" si="5"/>
        <v>0</v>
      </c>
    </row>
    <row r="374" spans="1:9" ht="54" customHeight="1">
      <c r="A374" s="69"/>
      <c r="B374" s="73">
        <f>IF(ISERROR(VLOOKUP(A374,Lookup_T!$A$2:$I$2000,2,FALSE)),"",VLOOKUP(A374,Lookup_T!$A$2:$I$2000,2,FALSE))</f>
      </c>
      <c r="C374" s="73">
        <f>IF(ISERROR(VLOOKUP(A374,Lookup_T!$A$2:$I$2000,3,FALSE)),"",VLOOKUP(A374,Lookup_T!$A$2:$I$2000,3,FALSE))</f>
      </c>
      <c r="D374" s="73">
        <f>IF(ISERROR(VLOOKUP(A374,Lookup_T!$A$2:$I$2000,5,FALSE)),"",VLOOKUP(A374,Lookup_T!$A$2:$I$2000,5,FALSE))</f>
      </c>
      <c r="E374" s="73">
        <f>IF(ISERROR(VLOOKUP(A374,Lookup_T!$A$2:$I$2000,6,FALSE)),"",VLOOKUP(A374,Lookup_T!$A$2:$I$2000,6,FALSE))</f>
      </c>
      <c r="F374" s="74"/>
      <c r="G374" s="74"/>
      <c r="H374" s="74"/>
      <c r="I374" s="76">
        <f t="shared" si="5"/>
        <v>0</v>
      </c>
    </row>
    <row r="375" spans="1:9" ht="54" customHeight="1">
      <c r="A375" s="69"/>
      <c r="B375" s="73">
        <f>IF(ISERROR(VLOOKUP(A375,Lookup_T!$A$2:$I$2000,2,FALSE)),"",VLOOKUP(A375,Lookup_T!$A$2:$I$2000,2,FALSE))</f>
      </c>
      <c r="C375" s="73">
        <f>IF(ISERROR(VLOOKUP(A375,Lookup_T!$A$2:$I$2000,3,FALSE)),"",VLOOKUP(A375,Lookup_T!$A$2:$I$2000,3,FALSE))</f>
      </c>
      <c r="D375" s="73">
        <f>IF(ISERROR(VLOOKUP(A375,Lookup_T!$A$2:$I$2000,5,FALSE)),"",VLOOKUP(A375,Lookup_T!$A$2:$I$2000,5,FALSE))</f>
      </c>
      <c r="E375" s="73">
        <f>IF(ISERROR(VLOOKUP(A375,Lookup_T!$A$2:$I$2000,6,FALSE)),"",VLOOKUP(A375,Lookup_T!$A$2:$I$2000,6,FALSE))</f>
      </c>
      <c r="F375" s="74"/>
      <c r="G375" s="74"/>
      <c r="H375" s="74"/>
      <c r="I375" s="76">
        <f t="shared" si="5"/>
        <v>0</v>
      </c>
    </row>
    <row r="376" spans="1:9" ht="54" customHeight="1">
      <c r="A376" s="69"/>
      <c r="B376" s="73">
        <f>IF(ISERROR(VLOOKUP(A376,Lookup_T!$A$2:$I$2000,2,FALSE)),"",VLOOKUP(A376,Lookup_T!$A$2:$I$2000,2,FALSE))</f>
      </c>
      <c r="C376" s="73">
        <f>IF(ISERROR(VLOOKUP(A376,Lookup_T!$A$2:$I$2000,3,FALSE)),"",VLOOKUP(A376,Lookup_T!$A$2:$I$2000,3,FALSE))</f>
      </c>
      <c r="D376" s="73">
        <f>IF(ISERROR(VLOOKUP(A376,Lookup_T!$A$2:$I$2000,5,FALSE)),"",VLOOKUP(A376,Lookup_T!$A$2:$I$2000,5,FALSE))</f>
      </c>
      <c r="E376" s="73">
        <f>IF(ISERROR(VLOOKUP(A376,Lookup_T!$A$2:$I$2000,6,FALSE)),"",VLOOKUP(A376,Lookup_T!$A$2:$I$2000,6,FALSE))</f>
      </c>
      <c r="F376" s="74"/>
      <c r="G376" s="74"/>
      <c r="H376" s="74"/>
      <c r="I376" s="76">
        <f t="shared" si="5"/>
        <v>0</v>
      </c>
    </row>
    <row r="377" spans="1:9" ht="54" customHeight="1">
      <c r="A377" s="69"/>
      <c r="B377" s="73">
        <f>IF(ISERROR(VLOOKUP(A377,Lookup_T!$A$2:$I$2000,2,FALSE)),"",VLOOKUP(A377,Lookup_T!$A$2:$I$2000,2,FALSE))</f>
      </c>
      <c r="C377" s="73">
        <f>IF(ISERROR(VLOOKUP(A377,Lookup_T!$A$2:$I$2000,3,FALSE)),"",VLOOKUP(A377,Lookup_T!$A$2:$I$2000,3,FALSE))</f>
      </c>
      <c r="D377" s="73">
        <f>IF(ISERROR(VLOOKUP(A377,Lookup_T!$A$2:$I$2000,5,FALSE)),"",VLOOKUP(A377,Lookup_T!$A$2:$I$2000,5,FALSE))</f>
      </c>
      <c r="E377" s="73">
        <f>IF(ISERROR(VLOOKUP(A377,Lookup_T!$A$2:$I$2000,6,FALSE)),"",VLOOKUP(A377,Lookup_T!$A$2:$I$2000,6,FALSE))</f>
      </c>
      <c r="F377" s="74"/>
      <c r="G377" s="74"/>
      <c r="H377" s="74"/>
      <c r="I377" s="76">
        <f t="shared" si="5"/>
        <v>0</v>
      </c>
    </row>
    <row r="378" spans="1:9" ht="54" customHeight="1">
      <c r="A378" s="69"/>
      <c r="B378" s="73">
        <f>IF(ISERROR(VLOOKUP(A378,Lookup_T!$A$2:$I$2000,2,FALSE)),"",VLOOKUP(A378,Lookup_T!$A$2:$I$2000,2,FALSE))</f>
      </c>
      <c r="C378" s="73">
        <f>IF(ISERROR(VLOOKUP(A378,Lookup_T!$A$2:$I$2000,3,FALSE)),"",VLOOKUP(A378,Lookup_T!$A$2:$I$2000,3,FALSE))</f>
      </c>
      <c r="D378" s="73">
        <f>IF(ISERROR(VLOOKUP(A378,Lookup_T!$A$2:$I$2000,5,FALSE)),"",VLOOKUP(A378,Lookup_T!$A$2:$I$2000,5,FALSE))</f>
      </c>
      <c r="E378" s="73">
        <f>IF(ISERROR(VLOOKUP(A378,Lookup_T!$A$2:$I$2000,6,FALSE)),"",VLOOKUP(A378,Lookup_T!$A$2:$I$2000,6,FALSE))</f>
      </c>
      <c r="F378" s="74"/>
      <c r="G378" s="74"/>
      <c r="H378" s="74"/>
      <c r="I378" s="76">
        <f t="shared" si="5"/>
        <v>0</v>
      </c>
    </row>
    <row r="379" spans="1:9" ht="54" customHeight="1">
      <c r="A379" s="69"/>
      <c r="B379" s="73">
        <f>IF(ISERROR(VLOOKUP(A379,Lookup_T!$A$2:$I$2000,2,FALSE)),"",VLOOKUP(A379,Lookup_T!$A$2:$I$2000,2,FALSE))</f>
      </c>
      <c r="C379" s="73">
        <f>IF(ISERROR(VLOOKUP(A379,Lookup_T!$A$2:$I$2000,3,FALSE)),"",VLOOKUP(A379,Lookup_T!$A$2:$I$2000,3,FALSE))</f>
      </c>
      <c r="D379" s="73">
        <f>IF(ISERROR(VLOOKUP(A379,Lookup_T!$A$2:$I$2000,5,FALSE)),"",VLOOKUP(A379,Lookup_T!$A$2:$I$2000,5,FALSE))</f>
      </c>
      <c r="E379" s="73">
        <f>IF(ISERROR(VLOOKUP(A379,Lookup_T!$A$2:$I$2000,6,FALSE)),"",VLOOKUP(A379,Lookup_T!$A$2:$I$2000,6,FALSE))</f>
      </c>
      <c r="F379" s="74"/>
      <c r="G379" s="74"/>
      <c r="H379" s="74"/>
      <c r="I379" s="76">
        <f t="shared" si="5"/>
        <v>0</v>
      </c>
    </row>
    <row r="380" spans="1:9" ht="54" customHeight="1">
      <c r="A380" s="69"/>
      <c r="B380" s="73">
        <f>IF(ISERROR(VLOOKUP(A380,Lookup_T!$A$2:$I$2000,2,FALSE)),"",VLOOKUP(A380,Lookup_T!$A$2:$I$2000,2,FALSE))</f>
      </c>
      <c r="C380" s="73">
        <f>IF(ISERROR(VLOOKUP(A380,Lookup_T!$A$2:$I$2000,3,FALSE)),"",VLOOKUP(A380,Lookup_T!$A$2:$I$2000,3,FALSE))</f>
      </c>
      <c r="D380" s="73">
        <f>IF(ISERROR(VLOOKUP(A380,Lookup_T!$A$2:$I$2000,5,FALSE)),"",VLOOKUP(A380,Lookup_T!$A$2:$I$2000,5,FALSE))</f>
      </c>
      <c r="E380" s="73">
        <f>IF(ISERROR(VLOOKUP(A380,Lookup_T!$A$2:$I$2000,6,FALSE)),"",VLOOKUP(A380,Lookup_T!$A$2:$I$2000,6,FALSE))</f>
      </c>
      <c r="F380" s="74"/>
      <c r="G380" s="74"/>
      <c r="H380" s="74"/>
      <c r="I380" s="76">
        <f t="shared" si="5"/>
        <v>0</v>
      </c>
    </row>
    <row r="381" spans="1:9" ht="54" customHeight="1">
      <c r="A381" s="69"/>
      <c r="B381" s="73">
        <f>IF(ISERROR(VLOOKUP(A381,Lookup_T!$A$2:$I$2000,2,FALSE)),"",VLOOKUP(A381,Lookup_T!$A$2:$I$2000,2,FALSE))</f>
      </c>
      <c r="C381" s="73">
        <f>IF(ISERROR(VLOOKUP(A381,Lookup_T!$A$2:$I$2000,3,FALSE)),"",VLOOKUP(A381,Lookup_T!$A$2:$I$2000,3,FALSE))</f>
      </c>
      <c r="D381" s="73">
        <f>IF(ISERROR(VLOOKUP(A381,Lookup_T!$A$2:$I$2000,5,FALSE)),"",VLOOKUP(A381,Lookup_T!$A$2:$I$2000,5,FALSE))</f>
      </c>
      <c r="E381" s="73">
        <f>IF(ISERROR(VLOOKUP(A381,Lookup_T!$A$2:$I$2000,6,FALSE)),"",VLOOKUP(A381,Lookup_T!$A$2:$I$2000,6,FALSE))</f>
      </c>
      <c r="F381" s="74"/>
      <c r="G381" s="74"/>
      <c r="H381" s="74"/>
      <c r="I381" s="76">
        <f t="shared" si="5"/>
        <v>0</v>
      </c>
    </row>
    <row r="382" spans="1:9" ht="54" customHeight="1">
      <c r="A382" s="69"/>
      <c r="B382" s="73">
        <f>IF(ISERROR(VLOOKUP(A382,Lookup_T!$A$2:$I$2000,2,FALSE)),"",VLOOKUP(A382,Lookup_T!$A$2:$I$2000,2,FALSE))</f>
      </c>
      <c r="C382" s="73">
        <f>IF(ISERROR(VLOOKUP(A382,Lookup_T!$A$2:$I$2000,3,FALSE)),"",VLOOKUP(A382,Lookup_T!$A$2:$I$2000,3,FALSE))</f>
      </c>
      <c r="D382" s="73">
        <f>IF(ISERROR(VLOOKUP(A382,Lookup_T!$A$2:$I$2000,5,FALSE)),"",VLOOKUP(A382,Lookup_T!$A$2:$I$2000,5,FALSE))</f>
      </c>
      <c r="E382" s="73">
        <f>IF(ISERROR(VLOOKUP(A382,Lookup_T!$A$2:$I$2000,6,FALSE)),"",VLOOKUP(A382,Lookup_T!$A$2:$I$2000,6,FALSE))</f>
      </c>
      <c r="F382" s="74"/>
      <c r="G382" s="74"/>
      <c r="H382" s="74"/>
      <c r="I382" s="76">
        <f t="shared" si="5"/>
        <v>0</v>
      </c>
    </row>
    <row r="383" spans="1:9" ht="54" customHeight="1">
      <c r="A383" s="69"/>
      <c r="B383" s="73">
        <f>IF(ISERROR(VLOOKUP(A383,Lookup_T!$A$2:$I$2000,2,FALSE)),"",VLOOKUP(A383,Lookup_T!$A$2:$I$2000,2,FALSE))</f>
      </c>
      <c r="C383" s="73">
        <f>IF(ISERROR(VLOOKUP(A383,Lookup_T!$A$2:$I$2000,3,FALSE)),"",VLOOKUP(A383,Lookup_T!$A$2:$I$2000,3,FALSE))</f>
      </c>
      <c r="D383" s="73">
        <f>IF(ISERROR(VLOOKUP(A383,Lookup_T!$A$2:$I$2000,5,FALSE)),"",VLOOKUP(A383,Lookup_T!$A$2:$I$2000,5,FALSE))</f>
      </c>
      <c r="E383" s="73">
        <f>IF(ISERROR(VLOOKUP(A383,Lookup_T!$A$2:$I$2000,6,FALSE)),"",VLOOKUP(A383,Lookup_T!$A$2:$I$2000,6,FALSE))</f>
      </c>
      <c r="F383" s="74"/>
      <c r="G383" s="74"/>
      <c r="H383" s="74"/>
      <c r="I383" s="76">
        <f t="shared" si="5"/>
        <v>0</v>
      </c>
    </row>
    <row r="384" spans="1:9" ht="54" customHeight="1">
      <c r="A384" s="69"/>
      <c r="B384" s="73">
        <f>IF(ISERROR(VLOOKUP(A384,Lookup_T!$A$2:$I$2000,2,FALSE)),"",VLOOKUP(A384,Lookup_T!$A$2:$I$2000,2,FALSE))</f>
      </c>
      <c r="C384" s="73">
        <f>IF(ISERROR(VLOOKUP(A384,Lookup_T!$A$2:$I$2000,3,FALSE)),"",VLOOKUP(A384,Lookup_T!$A$2:$I$2000,3,FALSE))</f>
      </c>
      <c r="D384" s="73">
        <f>IF(ISERROR(VLOOKUP(A384,Lookup_T!$A$2:$I$2000,5,FALSE)),"",VLOOKUP(A384,Lookup_T!$A$2:$I$2000,5,FALSE))</f>
      </c>
      <c r="E384" s="73">
        <f>IF(ISERROR(VLOOKUP(A384,Lookup_T!$A$2:$I$2000,6,FALSE)),"",VLOOKUP(A384,Lookup_T!$A$2:$I$2000,6,FALSE))</f>
      </c>
      <c r="F384" s="74"/>
      <c r="G384" s="74"/>
      <c r="H384" s="74"/>
      <c r="I384" s="76">
        <f t="shared" si="5"/>
        <v>0</v>
      </c>
    </row>
    <row r="385" spans="1:9" ht="54" customHeight="1">
      <c r="A385" s="69"/>
      <c r="B385" s="73">
        <f>IF(ISERROR(VLOOKUP(A385,Lookup_T!$A$2:$I$2000,2,FALSE)),"",VLOOKUP(A385,Lookup_T!$A$2:$I$2000,2,FALSE))</f>
      </c>
      <c r="C385" s="73">
        <f>IF(ISERROR(VLOOKUP(A385,Lookup_T!$A$2:$I$2000,3,FALSE)),"",VLOOKUP(A385,Lookup_T!$A$2:$I$2000,3,FALSE))</f>
      </c>
      <c r="D385" s="73">
        <f>IF(ISERROR(VLOOKUP(A385,Lookup_T!$A$2:$I$2000,5,FALSE)),"",VLOOKUP(A385,Lookup_T!$A$2:$I$2000,5,FALSE))</f>
      </c>
      <c r="E385" s="73">
        <f>IF(ISERROR(VLOOKUP(A385,Lookup_T!$A$2:$I$2000,6,FALSE)),"",VLOOKUP(A385,Lookup_T!$A$2:$I$2000,6,FALSE))</f>
      </c>
      <c r="F385" s="74"/>
      <c r="G385" s="74"/>
      <c r="H385" s="74"/>
      <c r="I385" s="76">
        <f t="shared" si="5"/>
        <v>0</v>
      </c>
    </row>
    <row r="386" spans="1:9" ht="54" customHeight="1">
      <c r="A386" s="69"/>
      <c r="B386" s="73">
        <f>IF(ISERROR(VLOOKUP(A386,Lookup_T!$A$2:$I$2000,2,FALSE)),"",VLOOKUP(A386,Lookup_T!$A$2:$I$2000,2,FALSE))</f>
      </c>
      <c r="C386" s="73">
        <f>IF(ISERROR(VLOOKUP(A386,Lookup_T!$A$2:$I$2000,3,FALSE)),"",VLOOKUP(A386,Lookup_T!$A$2:$I$2000,3,FALSE))</f>
      </c>
      <c r="D386" s="73">
        <f>IF(ISERROR(VLOOKUP(A386,Lookup_T!$A$2:$I$2000,5,FALSE)),"",VLOOKUP(A386,Lookup_T!$A$2:$I$2000,5,FALSE))</f>
      </c>
      <c r="E386" s="73">
        <f>IF(ISERROR(VLOOKUP(A386,Lookup_T!$A$2:$I$2000,6,FALSE)),"",VLOOKUP(A386,Lookup_T!$A$2:$I$2000,6,FALSE))</f>
      </c>
      <c r="F386" s="74"/>
      <c r="G386" s="74"/>
      <c r="H386" s="74"/>
      <c r="I386" s="76">
        <f t="shared" si="5"/>
        <v>0</v>
      </c>
    </row>
    <row r="387" spans="1:9" ht="54" customHeight="1">
      <c r="A387" s="69"/>
      <c r="B387" s="73">
        <f>IF(ISERROR(VLOOKUP(A387,Lookup_T!$A$2:$I$2000,2,FALSE)),"",VLOOKUP(A387,Lookup_T!$A$2:$I$2000,2,FALSE))</f>
      </c>
      <c r="C387" s="73">
        <f>IF(ISERROR(VLOOKUP(A387,Lookup_T!$A$2:$I$2000,3,FALSE)),"",VLOOKUP(A387,Lookup_T!$A$2:$I$2000,3,FALSE))</f>
      </c>
      <c r="D387" s="73">
        <f>IF(ISERROR(VLOOKUP(A387,Lookup_T!$A$2:$I$2000,5,FALSE)),"",VLOOKUP(A387,Lookup_T!$A$2:$I$2000,5,FALSE))</f>
      </c>
      <c r="E387" s="73">
        <f>IF(ISERROR(VLOOKUP(A387,Lookup_T!$A$2:$I$2000,6,FALSE)),"",VLOOKUP(A387,Lookup_T!$A$2:$I$2000,6,FALSE))</f>
      </c>
      <c r="F387" s="74"/>
      <c r="G387" s="74"/>
      <c r="H387" s="74"/>
      <c r="I387" s="76">
        <f t="shared" si="5"/>
        <v>0</v>
      </c>
    </row>
    <row r="388" spans="1:9" ht="54" customHeight="1">
      <c r="A388" s="69"/>
      <c r="B388" s="73">
        <f>IF(ISERROR(VLOOKUP(A388,Lookup_T!$A$2:$I$2000,2,FALSE)),"",VLOOKUP(A388,Lookup_T!$A$2:$I$2000,2,FALSE))</f>
      </c>
      <c r="C388" s="73">
        <f>IF(ISERROR(VLOOKUP(A388,Lookup_T!$A$2:$I$2000,3,FALSE)),"",VLOOKUP(A388,Lookup_T!$A$2:$I$2000,3,FALSE))</f>
      </c>
      <c r="D388" s="73">
        <f>IF(ISERROR(VLOOKUP(A388,Lookup_T!$A$2:$I$2000,5,FALSE)),"",VLOOKUP(A388,Lookup_T!$A$2:$I$2000,5,FALSE))</f>
      </c>
      <c r="E388" s="73">
        <f>IF(ISERROR(VLOOKUP(A388,Lookup_T!$A$2:$I$2000,6,FALSE)),"",VLOOKUP(A388,Lookup_T!$A$2:$I$2000,6,FALSE))</f>
      </c>
      <c r="F388" s="74"/>
      <c r="G388" s="74"/>
      <c r="H388" s="74"/>
      <c r="I388" s="76">
        <f t="shared" si="5"/>
        <v>0</v>
      </c>
    </row>
    <row r="389" spans="1:9" ht="54" customHeight="1">
      <c r="A389" s="69"/>
      <c r="B389" s="73">
        <f>IF(ISERROR(VLOOKUP(A389,Lookup_T!$A$2:$I$2000,2,FALSE)),"",VLOOKUP(A389,Lookup_T!$A$2:$I$2000,2,FALSE))</f>
      </c>
      <c r="C389" s="73">
        <f>IF(ISERROR(VLOOKUP(A389,Lookup_T!$A$2:$I$2000,3,FALSE)),"",VLOOKUP(A389,Lookup_T!$A$2:$I$2000,3,FALSE))</f>
      </c>
      <c r="D389" s="73">
        <f>IF(ISERROR(VLOOKUP(A389,Lookup_T!$A$2:$I$2000,5,FALSE)),"",VLOOKUP(A389,Lookup_T!$A$2:$I$2000,5,FALSE))</f>
      </c>
      <c r="E389" s="73">
        <f>IF(ISERROR(VLOOKUP(A389,Lookup_T!$A$2:$I$2000,6,FALSE)),"",VLOOKUP(A389,Lookup_T!$A$2:$I$2000,6,FALSE))</f>
      </c>
      <c r="F389" s="74"/>
      <c r="G389" s="74"/>
      <c r="H389" s="74"/>
      <c r="I389" s="76">
        <f t="shared" si="5"/>
        <v>0</v>
      </c>
    </row>
    <row r="390" spans="1:9" ht="54" customHeight="1">
      <c r="A390" s="69"/>
      <c r="B390" s="73">
        <f>IF(ISERROR(VLOOKUP(A390,Lookup_T!$A$2:$I$2000,2,FALSE)),"",VLOOKUP(A390,Lookup_T!$A$2:$I$2000,2,FALSE))</f>
      </c>
      <c r="C390" s="73">
        <f>IF(ISERROR(VLOOKUP(A390,Lookup_T!$A$2:$I$2000,3,FALSE)),"",VLOOKUP(A390,Lookup_T!$A$2:$I$2000,3,FALSE))</f>
      </c>
      <c r="D390" s="73">
        <f>IF(ISERROR(VLOOKUP(A390,Lookup_T!$A$2:$I$2000,5,FALSE)),"",VLOOKUP(A390,Lookup_T!$A$2:$I$2000,5,FALSE))</f>
      </c>
      <c r="E390" s="73">
        <f>IF(ISERROR(VLOOKUP(A390,Lookup_T!$A$2:$I$2000,6,FALSE)),"",VLOOKUP(A390,Lookup_T!$A$2:$I$2000,6,FALSE))</f>
      </c>
      <c r="F390" s="74"/>
      <c r="G390" s="74"/>
      <c r="H390" s="74"/>
      <c r="I390" s="76">
        <f t="shared" si="5"/>
        <v>0</v>
      </c>
    </row>
    <row r="391" spans="1:9" ht="54" customHeight="1">
      <c r="A391" s="69"/>
      <c r="B391" s="73">
        <f>IF(ISERROR(VLOOKUP(A391,Lookup_T!$A$2:$I$2000,2,FALSE)),"",VLOOKUP(A391,Lookup_T!$A$2:$I$2000,2,FALSE))</f>
      </c>
      <c r="C391" s="73">
        <f>IF(ISERROR(VLOOKUP(A391,Lookup_T!$A$2:$I$2000,3,FALSE)),"",VLOOKUP(A391,Lookup_T!$A$2:$I$2000,3,FALSE))</f>
      </c>
      <c r="D391" s="73">
        <f>IF(ISERROR(VLOOKUP(A391,Lookup_T!$A$2:$I$2000,5,FALSE)),"",VLOOKUP(A391,Lookup_T!$A$2:$I$2000,5,FALSE))</f>
      </c>
      <c r="E391" s="73">
        <f>IF(ISERROR(VLOOKUP(A391,Lookup_T!$A$2:$I$2000,6,FALSE)),"",VLOOKUP(A391,Lookup_T!$A$2:$I$2000,6,FALSE))</f>
      </c>
      <c r="F391" s="74"/>
      <c r="G391" s="74"/>
      <c r="H391" s="74"/>
      <c r="I391" s="76">
        <f t="shared" si="5"/>
        <v>0</v>
      </c>
    </row>
    <row r="392" spans="1:9" ht="54" customHeight="1">
      <c r="A392" s="69"/>
      <c r="B392" s="73">
        <f>IF(ISERROR(VLOOKUP(A392,Lookup_T!$A$2:$I$2000,2,FALSE)),"",VLOOKUP(A392,Lookup_T!$A$2:$I$2000,2,FALSE))</f>
      </c>
      <c r="C392" s="73">
        <f>IF(ISERROR(VLOOKUP(A392,Lookup_T!$A$2:$I$2000,3,FALSE)),"",VLOOKUP(A392,Lookup_T!$A$2:$I$2000,3,FALSE))</f>
      </c>
      <c r="D392" s="73">
        <f>IF(ISERROR(VLOOKUP(A392,Lookup_T!$A$2:$I$2000,5,FALSE)),"",VLOOKUP(A392,Lookup_T!$A$2:$I$2000,5,FALSE))</f>
      </c>
      <c r="E392" s="73">
        <f>IF(ISERROR(VLOOKUP(A392,Lookup_T!$A$2:$I$2000,6,FALSE)),"",VLOOKUP(A392,Lookup_T!$A$2:$I$2000,6,FALSE))</f>
      </c>
      <c r="F392" s="74"/>
      <c r="G392" s="74"/>
      <c r="H392" s="74"/>
      <c r="I392" s="76">
        <f t="shared" si="5"/>
        <v>0</v>
      </c>
    </row>
    <row r="393" spans="1:9" ht="54" customHeight="1">
      <c r="A393" s="69"/>
      <c r="B393" s="73">
        <f>IF(ISERROR(VLOOKUP(A393,Lookup_T!$A$2:$I$2000,2,FALSE)),"",VLOOKUP(A393,Lookup_T!$A$2:$I$2000,2,FALSE))</f>
      </c>
      <c r="C393" s="73">
        <f>IF(ISERROR(VLOOKUP(A393,Lookup_T!$A$2:$I$2000,3,FALSE)),"",VLOOKUP(A393,Lookup_T!$A$2:$I$2000,3,FALSE))</f>
      </c>
      <c r="D393" s="73">
        <f>IF(ISERROR(VLOOKUP(A393,Lookup_T!$A$2:$I$2000,5,FALSE)),"",VLOOKUP(A393,Lookup_T!$A$2:$I$2000,5,FALSE))</f>
      </c>
      <c r="E393" s="73">
        <f>IF(ISERROR(VLOOKUP(A393,Lookup_T!$A$2:$I$2000,6,FALSE)),"",VLOOKUP(A393,Lookup_T!$A$2:$I$2000,6,FALSE))</f>
      </c>
      <c r="F393" s="74"/>
      <c r="G393" s="74"/>
      <c r="H393" s="74"/>
      <c r="I393" s="76">
        <f t="shared" si="5"/>
        <v>0</v>
      </c>
    </row>
    <row r="394" spans="1:9" ht="54" customHeight="1">
      <c r="A394" s="69"/>
      <c r="B394" s="73">
        <f>IF(ISERROR(VLOOKUP(A394,Lookup_T!$A$2:$I$2000,2,FALSE)),"",VLOOKUP(A394,Lookup_T!$A$2:$I$2000,2,FALSE))</f>
      </c>
      <c r="C394" s="73">
        <f>IF(ISERROR(VLOOKUP(A394,Lookup_T!$A$2:$I$2000,3,FALSE)),"",VLOOKUP(A394,Lookup_T!$A$2:$I$2000,3,FALSE))</f>
      </c>
      <c r="D394" s="73">
        <f>IF(ISERROR(VLOOKUP(A394,Lookup_T!$A$2:$I$2000,5,FALSE)),"",VLOOKUP(A394,Lookup_T!$A$2:$I$2000,5,FALSE))</f>
      </c>
      <c r="E394" s="73">
        <f>IF(ISERROR(VLOOKUP(A394,Lookup_T!$A$2:$I$2000,6,FALSE)),"",VLOOKUP(A394,Lookup_T!$A$2:$I$2000,6,FALSE))</f>
      </c>
      <c r="F394" s="74"/>
      <c r="G394" s="74"/>
      <c r="H394" s="74"/>
      <c r="I394" s="76">
        <f aca="true" t="shared" si="6" ref="I394:I457">IF(H394-(F394+G394)&lt;0,0,H394-(F394+G394))</f>
        <v>0</v>
      </c>
    </row>
    <row r="395" spans="1:9" ht="54" customHeight="1">
      <c r="A395" s="69"/>
      <c r="B395" s="73">
        <f>IF(ISERROR(VLOOKUP(A395,Lookup_T!$A$2:$I$2000,2,FALSE)),"",VLOOKUP(A395,Lookup_T!$A$2:$I$2000,2,FALSE))</f>
      </c>
      <c r="C395" s="73">
        <f>IF(ISERROR(VLOOKUP(A395,Lookup_T!$A$2:$I$2000,3,FALSE)),"",VLOOKUP(A395,Lookup_T!$A$2:$I$2000,3,FALSE))</f>
      </c>
      <c r="D395" s="73">
        <f>IF(ISERROR(VLOOKUP(A395,Lookup_T!$A$2:$I$2000,5,FALSE)),"",VLOOKUP(A395,Lookup_T!$A$2:$I$2000,5,FALSE))</f>
      </c>
      <c r="E395" s="73">
        <f>IF(ISERROR(VLOOKUP(A395,Lookup_T!$A$2:$I$2000,6,FALSE)),"",VLOOKUP(A395,Lookup_T!$A$2:$I$2000,6,FALSE))</f>
      </c>
      <c r="F395" s="74"/>
      <c r="G395" s="74"/>
      <c r="H395" s="74"/>
      <c r="I395" s="76">
        <f t="shared" si="6"/>
        <v>0</v>
      </c>
    </row>
    <row r="396" spans="1:9" ht="54" customHeight="1">
      <c r="A396" s="69"/>
      <c r="B396" s="73">
        <f>IF(ISERROR(VLOOKUP(A396,Lookup_T!$A$2:$I$2000,2,FALSE)),"",VLOOKUP(A396,Lookup_T!$A$2:$I$2000,2,FALSE))</f>
      </c>
      <c r="C396" s="73">
        <f>IF(ISERROR(VLOOKUP(A396,Lookup_T!$A$2:$I$2000,3,FALSE)),"",VLOOKUP(A396,Lookup_T!$A$2:$I$2000,3,FALSE))</f>
      </c>
      <c r="D396" s="73">
        <f>IF(ISERROR(VLOOKUP(A396,Lookup_T!$A$2:$I$2000,5,FALSE)),"",VLOOKUP(A396,Lookup_T!$A$2:$I$2000,5,FALSE))</f>
      </c>
      <c r="E396" s="73">
        <f>IF(ISERROR(VLOOKUP(A396,Lookup_T!$A$2:$I$2000,6,FALSE)),"",VLOOKUP(A396,Lookup_T!$A$2:$I$2000,6,FALSE))</f>
      </c>
      <c r="F396" s="74"/>
      <c r="G396" s="74"/>
      <c r="H396" s="74"/>
      <c r="I396" s="76">
        <f t="shared" si="6"/>
        <v>0</v>
      </c>
    </row>
    <row r="397" spans="1:9" ht="54" customHeight="1">
      <c r="A397" s="69"/>
      <c r="B397" s="73">
        <f>IF(ISERROR(VLOOKUP(A397,Lookup_T!$A$2:$I$2000,2,FALSE)),"",VLOOKUP(A397,Lookup_T!$A$2:$I$2000,2,FALSE))</f>
      </c>
      <c r="C397" s="73">
        <f>IF(ISERROR(VLOOKUP(A397,Lookup_T!$A$2:$I$2000,3,FALSE)),"",VLOOKUP(A397,Lookup_T!$A$2:$I$2000,3,FALSE))</f>
      </c>
      <c r="D397" s="73">
        <f>IF(ISERROR(VLOOKUP(A397,Lookup_T!$A$2:$I$2000,5,FALSE)),"",VLOOKUP(A397,Lookup_T!$A$2:$I$2000,5,FALSE))</f>
      </c>
      <c r="E397" s="73">
        <f>IF(ISERROR(VLOOKUP(A397,Lookup_T!$A$2:$I$2000,6,FALSE)),"",VLOOKUP(A397,Lookup_T!$A$2:$I$2000,6,FALSE))</f>
      </c>
      <c r="F397" s="74"/>
      <c r="G397" s="74"/>
      <c r="H397" s="74"/>
      <c r="I397" s="76">
        <f t="shared" si="6"/>
        <v>0</v>
      </c>
    </row>
    <row r="398" spans="1:9" ht="54" customHeight="1">
      <c r="A398" s="69"/>
      <c r="B398" s="73">
        <f>IF(ISERROR(VLOOKUP(A398,Lookup_T!$A$2:$I$2000,2,FALSE)),"",VLOOKUP(A398,Lookup_T!$A$2:$I$2000,2,FALSE))</f>
      </c>
      <c r="C398" s="73">
        <f>IF(ISERROR(VLOOKUP(A398,Lookup_T!$A$2:$I$2000,3,FALSE)),"",VLOOKUP(A398,Lookup_T!$A$2:$I$2000,3,FALSE))</f>
      </c>
      <c r="D398" s="73">
        <f>IF(ISERROR(VLOOKUP(A398,Lookup_T!$A$2:$I$2000,5,FALSE)),"",VLOOKUP(A398,Lookup_T!$A$2:$I$2000,5,FALSE))</f>
      </c>
      <c r="E398" s="73">
        <f>IF(ISERROR(VLOOKUP(A398,Lookup_T!$A$2:$I$2000,6,FALSE)),"",VLOOKUP(A398,Lookup_T!$A$2:$I$2000,6,FALSE))</f>
      </c>
      <c r="F398" s="74"/>
      <c r="G398" s="74"/>
      <c r="H398" s="74"/>
      <c r="I398" s="76">
        <f t="shared" si="6"/>
        <v>0</v>
      </c>
    </row>
    <row r="399" spans="1:9" ht="54" customHeight="1">
      <c r="A399" s="69"/>
      <c r="B399" s="73">
        <f>IF(ISERROR(VLOOKUP(A399,Lookup_T!$A$2:$I$2000,2,FALSE)),"",VLOOKUP(A399,Lookup_T!$A$2:$I$2000,2,FALSE))</f>
      </c>
      <c r="C399" s="73">
        <f>IF(ISERROR(VLOOKUP(A399,Lookup_T!$A$2:$I$2000,3,FALSE)),"",VLOOKUP(A399,Lookup_T!$A$2:$I$2000,3,FALSE))</f>
      </c>
      <c r="D399" s="73">
        <f>IF(ISERROR(VLOOKUP(A399,Lookup_T!$A$2:$I$2000,5,FALSE)),"",VLOOKUP(A399,Lookup_T!$A$2:$I$2000,5,FALSE))</f>
      </c>
      <c r="E399" s="73">
        <f>IF(ISERROR(VLOOKUP(A399,Lookup_T!$A$2:$I$2000,6,FALSE)),"",VLOOKUP(A399,Lookup_T!$A$2:$I$2000,6,FALSE))</f>
      </c>
      <c r="F399" s="74"/>
      <c r="G399" s="74"/>
      <c r="H399" s="74"/>
      <c r="I399" s="76">
        <f t="shared" si="6"/>
        <v>0</v>
      </c>
    </row>
    <row r="400" spans="1:9" ht="54" customHeight="1">
      <c r="A400" s="69"/>
      <c r="B400" s="73">
        <f>IF(ISERROR(VLOOKUP(A400,Lookup_T!$A$2:$I$2000,2,FALSE)),"",VLOOKUP(A400,Lookup_T!$A$2:$I$2000,2,FALSE))</f>
      </c>
      <c r="C400" s="73">
        <f>IF(ISERROR(VLOOKUP(A400,Lookup_T!$A$2:$I$2000,3,FALSE)),"",VLOOKUP(A400,Lookup_T!$A$2:$I$2000,3,FALSE))</f>
      </c>
      <c r="D400" s="73">
        <f>IF(ISERROR(VLOOKUP(A400,Lookup_T!$A$2:$I$2000,5,FALSE)),"",VLOOKUP(A400,Lookup_T!$A$2:$I$2000,5,FALSE))</f>
      </c>
      <c r="E400" s="73">
        <f>IF(ISERROR(VLOOKUP(A400,Lookup_T!$A$2:$I$2000,6,FALSE)),"",VLOOKUP(A400,Lookup_T!$A$2:$I$2000,6,FALSE))</f>
      </c>
      <c r="F400" s="74"/>
      <c r="G400" s="74"/>
      <c r="H400" s="74"/>
      <c r="I400" s="76">
        <f t="shared" si="6"/>
        <v>0</v>
      </c>
    </row>
    <row r="401" spans="1:9" ht="54" customHeight="1">
      <c r="A401" s="69"/>
      <c r="B401" s="73">
        <f>IF(ISERROR(VLOOKUP(A401,Lookup_T!$A$2:$I$2000,2,FALSE)),"",VLOOKUP(A401,Lookup_T!$A$2:$I$2000,2,FALSE))</f>
      </c>
      <c r="C401" s="73">
        <f>IF(ISERROR(VLOOKUP(A401,Lookup_T!$A$2:$I$2000,3,FALSE)),"",VLOOKUP(A401,Lookup_T!$A$2:$I$2000,3,FALSE))</f>
      </c>
      <c r="D401" s="73">
        <f>IF(ISERROR(VLOOKUP(A401,Lookup_T!$A$2:$I$2000,5,FALSE)),"",VLOOKUP(A401,Lookup_T!$A$2:$I$2000,5,FALSE))</f>
      </c>
      <c r="E401" s="73">
        <f>IF(ISERROR(VLOOKUP(A401,Lookup_T!$A$2:$I$2000,6,FALSE)),"",VLOOKUP(A401,Lookup_T!$A$2:$I$2000,6,FALSE))</f>
      </c>
      <c r="F401" s="74"/>
      <c r="G401" s="74"/>
      <c r="H401" s="74"/>
      <c r="I401" s="76">
        <f t="shared" si="6"/>
        <v>0</v>
      </c>
    </row>
    <row r="402" spans="1:9" ht="54" customHeight="1">
      <c r="A402" s="69"/>
      <c r="B402" s="73">
        <f>IF(ISERROR(VLOOKUP(A402,Lookup_T!$A$2:$I$2000,2,FALSE)),"",VLOOKUP(A402,Lookup_T!$A$2:$I$2000,2,FALSE))</f>
      </c>
      <c r="C402" s="73">
        <f>IF(ISERROR(VLOOKUP(A402,Lookup_T!$A$2:$I$2000,3,FALSE)),"",VLOOKUP(A402,Lookup_T!$A$2:$I$2000,3,FALSE))</f>
      </c>
      <c r="D402" s="73">
        <f>IF(ISERROR(VLOOKUP(A402,Lookup_T!$A$2:$I$2000,5,FALSE)),"",VLOOKUP(A402,Lookup_T!$A$2:$I$2000,5,FALSE))</f>
      </c>
      <c r="E402" s="73">
        <f>IF(ISERROR(VLOOKUP(A402,Lookup_T!$A$2:$I$2000,6,FALSE)),"",VLOOKUP(A402,Lookup_T!$A$2:$I$2000,6,FALSE))</f>
      </c>
      <c r="F402" s="74"/>
      <c r="G402" s="74"/>
      <c r="H402" s="74"/>
      <c r="I402" s="76">
        <f t="shared" si="6"/>
        <v>0</v>
      </c>
    </row>
    <row r="403" spans="1:9" ht="54" customHeight="1">
      <c r="A403" s="69"/>
      <c r="B403" s="73">
        <f>IF(ISERROR(VLOOKUP(A403,Lookup_T!$A$2:$I$2000,2,FALSE)),"",VLOOKUP(A403,Lookup_T!$A$2:$I$2000,2,FALSE))</f>
      </c>
      <c r="C403" s="73">
        <f>IF(ISERROR(VLOOKUP(A403,Lookup_T!$A$2:$I$2000,3,FALSE)),"",VLOOKUP(A403,Lookup_T!$A$2:$I$2000,3,FALSE))</f>
      </c>
      <c r="D403" s="73">
        <f>IF(ISERROR(VLOOKUP(A403,Lookup_T!$A$2:$I$2000,5,FALSE)),"",VLOOKUP(A403,Lookup_T!$A$2:$I$2000,5,FALSE))</f>
      </c>
      <c r="E403" s="73">
        <f>IF(ISERROR(VLOOKUP(A403,Lookup_T!$A$2:$I$2000,6,FALSE)),"",VLOOKUP(A403,Lookup_T!$A$2:$I$2000,6,FALSE))</f>
      </c>
      <c r="F403" s="74"/>
      <c r="G403" s="74"/>
      <c r="H403" s="74"/>
      <c r="I403" s="76">
        <f t="shared" si="6"/>
        <v>0</v>
      </c>
    </row>
    <row r="404" spans="1:9" ht="54" customHeight="1">
      <c r="A404" s="69"/>
      <c r="B404" s="73">
        <f>IF(ISERROR(VLOOKUP(A404,Lookup_T!$A$2:$I$2000,2,FALSE)),"",VLOOKUP(A404,Lookup_T!$A$2:$I$2000,2,FALSE))</f>
      </c>
      <c r="C404" s="73">
        <f>IF(ISERROR(VLOOKUP(A404,Lookup_T!$A$2:$I$2000,3,FALSE)),"",VLOOKUP(A404,Lookup_T!$A$2:$I$2000,3,FALSE))</f>
      </c>
      <c r="D404" s="73">
        <f>IF(ISERROR(VLOOKUP(A404,Lookup_T!$A$2:$I$2000,5,FALSE)),"",VLOOKUP(A404,Lookup_T!$A$2:$I$2000,5,FALSE))</f>
      </c>
      <c r="E404" s="73">
        <f>IF(ISERROR(VLOOKUP(A404,Lookup_T!$A$2:$I$2000,6,FALSE)),"",VLOOKUP(A404,Lookup_T!$A$2:$I$2000,6,FALSE))</f>
      </c>
      <c r="F404" s="74"/>
      <c r="G404" s="74"/>
      <c r="H404" s="74"/>
      <c r="I404" s="76">
        <f t="shared" si="6"/>
        <v>0</v>
      </c>
    </row>
    <row r="405" spans="1:9" ht="54" customHeight="1">
      <c r="A405" s="69"/>
      <c r="B405" s="73">
        <f>IF(ISERROR(VLOOKUP(A405,Lookup_T!$A$2:$I$2000,2,FALSE)),"",VLOOKUP(A405,Lookup_T!$A$2:$I$2000,2,FALSE))</f>
      </c>
      <c r="C405" s="73">
        <f>IF(ISERROR(VLOOKUP(A405,Lookup_T!$A$2:$I$2000,3,FALSE)),"",VLOOKUP(A405,Lookup_T!$A$2:$I$2000,3,FALSE))</f>
      </c>
      <c r="D405" s="73">
        <f>IF(ISERROR(VLOOKUP(A405,Lookup_T!$A$2:$I$2000,5,FALSE)),"",VLOOKUP(A405,Lookup_T!$A$2:$I$2000,5,FALSE))</f>
      </c>
      <c r="E405" s="73">
        <f>IF(ISERROR(VLOOKUP(A405,Lookup_T!$A$2:$I$2000,6,FALSE)),"",VLOOKUP(A405,Lookup_T!$A$2:$I$2000,6,FALSE))</f>
      </c>
      <c r="F405" s="74"/>
      <c r="G405" s="74"/>
      <c r="H405" s="74"/>
      <c r="I405" s="76">
        <f t="shared" si="6"/>
        <v>0</v>
      </c>
    </row>
    <row r="406" spans="1:9" ht="54" customHeight="1">
      <c r="A406" s="69"/>
      <c r="B406" s="73">
        <f>IF(ISERROR(VLOOKUP(A406,Lookup_T!$A$2:$I$2000,2,FALSE)),"",VLOOKUP(A406,Lookup_T!$A$2:$I$2000,2,FALSE))</f>
      </c>
      <c r="C406" s="73">
        <f>IF(ISERROR(VLOOKUP(A406,Lookup_T!$A$2:$I$2000,3,FALSE)),"",VLOOKUP(A406,Lookup_T!$A$2:$I$2000,3,FALSE))</f>
      </c>
      <c r="D406" s="73">
        <f>IF(ISERROR(VLOOKUP(A406,Lookup_T!$A$2:$I$2000,5,FALSE)),"",VLOOKUP(A406,Lookup_T!$A$2:$I$2000,5,FALSE))</f>
      </c>
      <c r="E406" s="73">
        <f>IF(ISERROR(VLOOKUP(A406,Lookup_T!$A$2:$I$2000,6,FALSE)),"",VLOOKUP(A406,Lookup_T!$A$2:$I$2000,6,FALSE))</f>
      </c>
      <c r="F406" s="74"/>
      <c r="G406" s="74"/>
      <c r="H406" s="74"/>
      <c r="I406" s="76">
        <f t="shared" si="6"/>
        <v>0</v>
      </c>
    </row>
    <row r="407" spans="1:9" ht="54" customHeight="1">
      <c r="A407" s="69"/>
      <c r="B407" s="73">
        <f>IF(ISERROR(VLOOKUP(A407,Lookup_T!$A$2:$I$2000,2,FALSE)),"",VLOOKUP(A407,Lookup_T!$A$2:$I$2000,2,FALSE))</f>
      </c>
      <c r="C407" s="73">
        <f>IF(ISERROR(VLOOKUP(A407,Lookup_T!$A$2:$I$2000,3,FALSE)),"",VLOOKUP(A407,Lookup_T!$A$2:$I$2000,3,FALSE))</f>
      </c>
      <c r="D407" s="73">
        <f>IF(ISERROR(VLOOKUP(A407,Lookup_T!$A$2:$I$2000,5,FALSE)),"",VLOOKUP(A407,Lookup_T!$A$2:$I$2000,5,FALSE))</f>
      </c>
      <c r="E407" s="73">
        <f>IF(ISERROR(VLOOKUP(A407,Lookup_T!$A$2:$I$2000,6,FALSE)),"",VLOOKUP(A407,Lookup_T!$A$2:$I$2000,6,FALSE))</f>
      </c>
      <c r="F407" s="74"/>
      <c r="G407" s="74"/>
      <c r="H407" s="74"/>
      <c r="I407" s="76">
        <f t="shared" si="6"/>
        <v>0</v>
      </c>
    </row>
    <row r="408" spans="1:9" ht="54" customHeight="1">
      <c r="A408" s="69"/>
      <c r="B408" s="73">
        <f>IF(ISERROR(VLOOKUP(A408,Lookup_T!$A$2:$I$2000,2,FALSE)),"",VLOOKUP(A408,Lookup_T!$A$2:$I$2000,2,FALSE))</f>
      </c>
      <c r="C408" s="73">
        <f>IF(ISERROR(VLOOKUP(A408,Lookup_T!$A$2:$I$2000,3,FALSE)),"",VLOOKUP(A408,Lookup_T!$A$2:$I$2000,3,FALSE))</f>
      </c>
      <c r="D408" s="73">
        <f>IF(ISERROR(VLOOKUP(A408,Lookup_T!$A$2:$I$2000,5,FALSE)),"",VLOOKUP(A408,Lookup_T!$A$2:$I$2000,5,FALSE))</f>
      </c>
      <c r="E408" s="73">
        <f>IF(ISERROR(VLOOKUP(A408,Lookup_T!$A$2:$I$2000,6,FALSE)),"",VLOOKUP(A408,Lookup_T!$A$2:$I$2000,6,FALSE))</f>
      </c>
      <c r="F408" s="74"/>
      <c r="G408" s="74"/>
      <c r="H408" s="74"/>
      <c r="I408" s="76">
        <f t="shared" si="6"/>
        <v>0</v>
      </c>
    </row>
    <row r="409" spans="1:9" ht="54" customHeight="1">
      <c r="A409" s="69"/>
      <c r="B409" s="73">
        <f>IF(ISERROR(VLOOKUP(A409,Lookup_T!$A$2:$I$2000,2,FALSE)),"",VLOOKUP(A409,Lookup_T!$A$2:$I$2000,2,FALSE))</f>
      </c>
      <c r="C409" s="73">
        <f>IF(ISERROR(VLOOKUP(A409,Lookup_T!$A$2:$I$2000,3,FALSE)),"",VLOOKUP(A409,Lookup_T!$A$2:$I$2000,3,FALSE))</f>
      </c>
      <c r="D409" s="73">
        <f>IF(ISERROR(VLOOKUP(A409,Lookup_T!$A$2:$I$2000,5,FALSE)),"",VLOOKUP(A409,Lookup_T!$A$2:$I$2000,5,FALSE))</f>
      </c>
      <c r="E409" s="73">
        <f>IF(ISERROR(VLOOKUP(A409,Lookup_T!$A$2:$I$2000,6,FALSE)),"",VLOOKUP(A409,Lookup_T!$A$2:$I$2000,6,FALSE))</f>
      </c>
      <c r="F409" s="74"/>
      <c r="G409" s="74"/>
      <c r="H409" s="74"/>
      <c r="I409" s="76">
        <f t="shared" si="6"/>
        <v>0</v>
      </c>
    </row>
    <row r="410" spans="1:9" ht="54" customHeight="1">
      <c r="A410" s="69"/>
      <c r="B410" s="73">
        <f>IF(ISERROR(VLOOKUP(A410,Lookup_T!$A$2:$I$2000,2,FALSE)),"",VLOOKUP(A410,Lookup_T!$A$2:$I$2000,2,FALSE))</f>
      </c>
      <c r="C410" s="73">
        <f>IF(ISERROR(VLOOKUP(A410,Lookup_T!$A$2:$I$2000,3,FALSE)),"",VLOOKUP(A410,Lookup_T!$A$2:$I$2000,3,FALSE))</f>
      </c>
      <c r="D410" s="73">
        <f>IF(ISERROR(VLOOKUP(A410,Lookup_T!$A$2:$I$2000,5,FALSE)),"",VLOOKUP(A410,Lookup_T!$A$2:$I$2000,5,FALSE))</f>
      </c>
      <c r="E410" s="73">
        <f>IF(ISERROR(VLOOKUP(A410,Lookup_T!$A$2:$I$2000,6,FALSE)),"",VLOOKUP(A410,Lookup_T!$A$2:$I$2000,6,FALSE))</f>
      </c>
      <c r="F410" s="74"/>
      <c r="G410" s="74"/>
      <c r="H410" s="74"/>
      <c r="I410" s="76">
        <f t="shared" si="6"/>
        <v>0</v>
      </c>
    </row>
    <row r="411" spans="1:9" ht="54" customHeight="1">
      <c r="A411" s="69"/>
      <c r="B411" s="73">
        <f>IF(ISERROR(VLOOKUP(A411,Lookup_T!$A$2:$I$2000,2,FALSE)),"",VLOOKUP(A411,Lookup_T!$A$2:$I$2000,2,FALSE))</f>
      </c>
      <c r="C411" s="73">
        <f>IF(ISERROR(VLOOKUP(A411,Lookup_T!$A$2:$I$2000,3,FALSE)),"",VLOOKUP(A411,Lookup_T!$A$2:$I$2000,3,FALSE))</f>
      </c>
      <c r="D411" s="73">
        <f>IF(ISERROR(VLOOKUP(A411,Lookup_T!$A$2:$I$2000,5,FALSE)),"",VLOOKUP(A411,Lookup_T!$A$2:$I$2000,5,FALSE))</f>
      </c>
      <c r="E411" s="73">
        <f>IF(ISERROR(VLOOKUP(A411,Lookup_T!$A$2:$I$2000,6,FALSE)),"",VLOOKUP(A411,Lookup_T!$A$2:$I$2000,6,FALSE))</f>
      </c>
      <c r="F411" s="74"/>
      <c r="G411" s="74"/>
      <c r="H411" s="74"/>
      <c r="I411" s="76">
        <f t="shared" si="6"/>
        <v>0</v>
      </c>
    </row>
    <row r="412" spans="1:9" ht="54" customHeight="1">
      <c r="A412" s="69"/>
      <c r="B412" s="73">
        <f>IF(ISERROR(VLOOKUP(A412,Lookup_T!$A$2:$I$2000,2,FALSE)),"",VLOOKUP(A412,Lookup_T!$A$2:$I$2000,2,FALSE))</f>
      </c>
      <c r="C412" s="73">
        <f>IF(ISERROR(VLOOKUP(A412,Lookup_T!$A$2:$I$2000,3,FALSE)),"",VLOOKUP(A412,Lookup_T!$A$2:$I$2000,3,FALSE))</f>
      </c>
      <c r="D412" s="73">
        <f>IF(ISERROR(VLOOKUP(A412,Lookup_T!$A$2:$I$2000,5,FALSE)),"",VLOOKUP(A412,Lookup_T!$A$2:$I$2000,5,FALSE))</f>
      </c>
      <c r="E412" s="73">
        <f>IF(ISERROR(VLOOKUP(A412,Lookup_T!$A$2:$I$2000,6,FALSE)),"",VLOOKUP(A412,Lookup_T!$A$2:$I$2000,6,FALSE))</f>
      </c>
      <c r="F412" s="74"/>
      <c r="G412" s="74"/>
      <c r="H412" s="74"/>
      <c r="I412" s="76">
        <f t="shared" si="6"/>
        <v>0</v>
      </c>
    </row>
    <row r="413" spans="1:9" ht="54" customHeight="1">
      <c r="A413" s="69"/>
      <c r="B413" s="73">
        <f>IF(ISERROR(VLOOKUP(A413,Lookup_T!$A$2:$I$2000,2,FALSE)),"",VLOOKUP(A413,Lookup_T!$A$2:$I$2000,2,FALSE))</f>
      </c>
      <c r="C413" s="73">
        <f>IF(ISERROR(VLOOKUP(A413,Lookup_T!$A$2:$I$2000,3,FALSE)),"",VLOOKUP(A413,Lookup_T!$A$2:$I$2000,3,FALSE))</f>
      </c>
      <c r="D413" s="73">
        <f>IF(ISERROR(VLOOKUP(A413,Lookup_T!$A$2:$I$2000,5,FALSE)),"",VLOOKUP(A413,Lookup_T!$A$2:$I$2000,5,FALSE))</f>
      </c>
      <c r="E413" s="73">
        <f>IF(ISERROR(VLOOKUP(A413,Lookup_T!$A$2:$I$2000,6,FALSE)),"",VLOOKUP(A413,Lookup_T!$A$2:$I$2000,6,FALSE))</f>
      </c>
      <c r="F413" s="74"/>
      <c r="G413" s="74"/>
      <c r="H413" s="74"/>
      <c r="I413" s="76">
        <f t="shared" si="6"/>
        <v>0</v>
      </c>
    </row>
    <row r="414" spans="1:9" ht="54" customHeight="1">
      <c r="A414" s="69"/>
      <c r="B414" s="73">
        <f>IF(ISERROR(VLOOKUP(A414,Lookup_T!$A$2:$I$2000,2,FALSE)),"",VLOOKUP(A414,Lookup_T!$A$2:$I$2000,2,FALSE))</f>
      </c>
      <c r="C414" s="73">
        <f>IF(ISERROR(VLOOKUP(A414,Lookup_T!$A$2:$I$2000,3,FALSE)),"",VLOOKUP(A414,Lookup_T!$A$2:$I$2000,3,FALSE))</f>
      </c>
      <c r="D414" s="73">
        <f>IF(ISERROR(VLOOKUP(A414,Lookup_T!$A$2:$I$2000,5,FALSE)),"",VLOOKUP(A414,Lookup_T!$A$2:$I$2000,5,FALSE))</f>
      </c>
      <c r="E414" s="73">
        <f>IF(ISERROR(VLOOKUP(A414,Lookup_T!$A$2:$I$2000,6,FALSE)),"",VLOOKUP(A414,Lookup_T!$A$2:$I$2000,6,FALSE))</f>
      </c>
      <c r="F414" s="74"/>
      <c r="G414" s="74"/>
      <c r="H414" s="74"/>
      <c r="I414" s="76">
        <f t="shared" si="6"/>
        <v>0</v>
      </c>
    </row>
    <row r="415" spans="1:9" ht="54" customHeight="1">
      <c r="A415" s="69"/>
      <c r="B415" s="73">
        <f>IF(ISERROR(VLOOKUP(A415,Lookup_T!$A$2:$I$2000,2,FALSE)),"",VLOOKUP(A415,Lookup_T!$A$2:$I$2000,2,FALSE))</f>
      </c>
      <c r="C415" s="73">
        <f>IF(ISERROR(VLOOKUP(A415,Lookup_T!$A$2:$I$2000,3,FALSE)),"",VLOOKUP(A415,Lookup_T!$A$2:$I$2000,3,FALSE))</f>
      </c>
      <c r="D415" s="73">
        <f>IF(ISERROR(VLOOKUP(A415,Lookup_T!$A$2:$I$2000,5,FALSE)),"",VLOOKUP(A415,Lookup_T!$A$2:$I$2000,5,FALSE))</f>
      </c>
      <c r="E415" s="73">
        <f>IF(ISERROR(VLOOKUP(A415,Lookup_T!$A$2:$I$2000,6,FALSE)),"",VLOOKUP(A415,Lookup_T!$A$2:$I$2000,6,FALSE))</f>
      </c>
      <c r="F415" s="74"/>
      <c r="G415" s="74"/>
      <c r="H415" s="74"/>
      <c r="I415" s="76">
        <f t="shared" si="6"/>
        <v>0</v>
      </c>
    </row>
    <row r="416" spans="1:9" ht="54" customHeight="1">
      <c r="A416" s="69"/>
      <c r="B416" s="73">
        <f>IF(ISERROR(VLOOKUP(A416,Lookup_T!$A$2:$I$2000,2,FALSE)),"",VLOOKUP(A416,Lookup_T!$A$2:$I$2000,2,FALSE))</f>
      </c>
      <c r="C416" s="73">
        <f>IF(ISERROR(VLOOKUP(A416,Lookup_T!$A$2:$I$2000,3,FALSE)),"",VLOOKUP(A416,Lookup_T!$A$2:$I$2000,3,FALSE))</f>
      </c>
      <c r="D416" s="73">
        <f>IF(ISERROR(VLOOKUP(A416,Lookup_T!$A$2:$I$2000,5,FALSE)),"",VLOOKUP(A416,Lookup_T!$A$2:$I$2000,5,FALSE))</f>
      </c>
      <c r="E416" s="73">
        <f>IF(ISERROR(VLOOKUP(A416,Lookup_T!$A$2:$I$2000,6,FALSE)),"",VLOOKUP(A416,Lookup_T!$A$2:$I$2000,6,FALSE))</f>
      </c>
      <c r="F416" s="74"/>
      <c r="G416" s="74"/>
      <c r="H416" s="74"/>
      <c r="I416" s="76">
        <f t="shared" si="6"/>
        <v>0</v>
      </c>
    </row>
    <row r="417" spans="1:9" ht="54" customHeight="1">
      <c r="A417" s="69"/>
      <c r="B417" s="73">
        <f>IF(ISERROR(VLOOKUP(A417,Lookup_T!$A$2:$I$2000,2,FALSE)),"",VLOOKUP(A417,Lookup_T!$A$2:$I$2000,2,FALSE))</f>
      </c>
      <c r="C417" s="73">
        <f>IF(ISERROR(VLOOKUP(A417,Lookup_T!$A$2:$I$2000,3,FALSE)),"",VLOOKUP(A417,Lookup_T!$A$2:$I$2000,3,FALSE))</f>
      </c>
      <c r="D417" s="73">
        <f>IF(ISERROR(VLOOKUP(A417,Lookup_T!$A$2:$I$2000,5,FALSE)),"",VLOOKUP(A417,Lookup_T!$A$2:$I$2000,5,FALSE))</f>
      </c>
      <c r="E417" s="73">
        <f>IF(ISERROR(VLOOKUP(A417,Lookup_T!$A$2:$I$2000,6,FALSE)),"",VLOOKUP(A417,Lookup_T!$A$2:$I$2000,6,FALSE))</f>
      </c>
      <c r="F417" s="74"/>
      <c r="G417" s="74"/>
      <c r="H417" s="74"/>
      <c r="I417" s="76">
        <f t="shared" si="6"/>
        <v>0</v>
      </c>
    </row>
    <row r="418" spans="1:9" ht="54" customHeight="1">
      <c r="A418" s="69"/>
      <c r="B418" s="73">
        <f>IF(ISERROR(VLOOKUP(A418,Lookup_T!$A$2:$I$2000,2,FALSE)),"",VLOOKUP(A418,Lookup_T!$A$2:$I$2000,2,FALSE))</f>
      </c>
      <c r="C418" s="73">
        <f>IF(ISERROR(VLOOKUP(A418,Lookup_T!$A$2:$I$2000,3,FALSE)),"",VLOOKUP(A418,Lookup_T!$A$2:$I$2000,3,FALSE))</f>
      </c>
      <c r="D418" s="73">
        <f>IF(ISERROR(VLOOKUP(A418,Lookup_T!$A$2:$I$2000,5,FALSE)),"",VLOOKUP(A418,Lookup_T!$A$2:$I$2000,5,FALSE))</f>
      </c>
      <c r="E418" s="73">
        <f>IF(ISERROR(VLOOKUP(A418,Lookup_T!$A$2:$I$2000,6,FALSE)),"",VLOOKUP(A418,Lookup_T!$A$2:$I$2000,6,FALSE))</f>
      </c>
      <c r="F418" s="74"/>
      <c r="G418" s="74"/>
      <c r="H418" s="74"/>
      <c r="I418" s="76">
        <f t="shared" si="6"/>
        <v>0</v>
      </c>
    </row>
    <row r="419" spans="1:9" ht="54" customHeight="1">
      <c r="A419" s="69"/>
      <c r="B419" s="73">
        <f>IF(ISERROR(VLOOKUP(A419,Lookup_T!$A$2:$I$2000,2,FALSE)),"",VLOOKUP(A419,Lookup_T!$A$2:$I$2000,2,FALSE))</f>
      </c>
      <c r="C419" s="73">
        <f>IF(ISERROR(VLOOKUP(A419,Lookup_T!$A$2:$I$2000,3,FALSE)),"",VLOOKUP(A419,Lookup_T!$A$2:$I$2000,3,FALSE))</f>
      </c>
      <c r="D419" s="73">
        <f>IF(ISERROR(VLOOKUP(A419,Lookup_T!$A$2:$I$2000,5,FALSE)),"",VLOOKUP(A419,Lookup_T!$A$2:$I$2000,5,FALSE))</f>
      </c>
      <c r="E419" s="73">
        <f>IF(ISERROR(VLOOKUP(A419,Lookup_T!$A$2:$I$2000,6,FALSE)),"",VLOOKUP(A419,Lookup_T!$A$2:$I$2000,6,FALSE))</f>
      </c>
      <c r="F419" s="74"/>
      <c r="G419" s="74"/>
      <c r="H419" s="74"/>
      <c r="I419" s="76">
        <f t="shared" si="6"/>
        <v>0</v>
      </c>
    </row>
    <row r="420" spans="1:9" ht="54" customHeight="1">
      <c r="A420" s="69"/>
      <c r="B420" s="73">
        <f>IF(ISERROR(VLOOKUP(A420,Lookup_T!$A$2:$I$2000,2,FALSE)),"",VLOOKUP(A420,Lookup_T!$A$2:$I$2000,2,FALSE))</f>
      </c>
      <c r="C420" s="73">
        <f>IF(ISERROR(VLOOKUP(A420,Lookup_T!$A$2:$I$2000,3,FALSE)),"",VLOOKUP(A420,Lookup_T!$A$2:$I$2000,3,FALSE))</f>
      </c>
      <c r="D420" s="73">
        <f>IF(ISERROR(VLOOKUP(A420,Lookup_T!$A$2:$I$2000,5,FALSE)),"",VLOOKUP(A420,Lookup_T!$A$2:$I$2000,5,FALSE))</f>
      </c>
      <c r="E420" s="73">
        <f>IF(ISERROR(VLOOKUP(A420,Lookup_T!$A$2:$I$2000,6,FALSE)),"",VLOOKUP(A420,Lookup_T!$A$2:$I$2000,6,FALSE))</f>
      </c>
      <c r="F420" s="74"/>
      <c r="G420" s="74"/>
      <c r="H420" s="74"/>
      <c r="I420" s="76">
        <f t="shared" si="6"/>
        <v>0</v>
      </c>
    </row>
    <row r="421" spans="1:9" ht="54" customHeight="1">
      <c r="A421" s="69"/>
      <c r="B421" s="73">
        <f>IF(ISERROR(VLOOKUP(A421,Lookup_T!$A$2:$I$2000,2,FALSE)),"",VLOOKUP(A421,Lookup_T!$A$2:$I$2000,2,FALSE))</f>
      </c>
      <c r="C421" s="73">
        <f>IF(ISERROR(VLOOKUP(A421,Lookup_T!$A$2:$I$2000,3,FALSE)),"",VLOOKUP(A421,Lookup_T!$A$2:$I$2000,3,FALSE))</f>
      </c>
      <c r="D421" s="73">
        <f>IF(ISERROR(VLOOKUP(A421,Lookup_T!$A$2:$I$2000,5,FALSE)),"",VLOOKUP(A421,Lookup_T!$A$2:$I$2000,5,FALSE))</f>
      </c>
      <c r="E421" s="73">
        <f>IF(ISERROR(VLOOKUP(A421,Lookup_T!$A$2:$I$2000,6,FALSE)),"",VLOOKUP(A421,Lookup_T!$A$2:$I$2000,6,FALSE))</f>
      </c>
      <c r="F421" s="74"/>
      <c r="G421" s="74"/>
      <c r="H421" s="74"/>
      <c r="I421" s="76">
        <f t="shared" si="6"/>
        <v>0</v>
      </c>
    </row>
    <row r="422" spans="1:9" ht="54" customHeight="1">
      <c r="A422" s="69"/>
      <c r="B422" s="73">
        <f>IF(ISERROR(VLOOKUP(A422,Lookup_T!$A$2:$I$2000,2,FALSE)),"",VLOOKUP(A422,Lookup_T!$A$2:$I$2000,2,FALSE))</f>
      </c>
      <c r="C422" s="73">
        <f>IF(ISERROR(VLOOKUP(A422,Lookup_T!$A$2:$I$2000,3,FALSE)),"",VLOOKUP(A422,Lookup_T!$A$2:$I$2000,3,FALSE))</f>
      </c>
      <c r="D422" s="73">
        <f>IF(ISERROR(VLOOKUP(A422,Lookup_T!$A$2:$I$2000,5,FALSE)),"",VLOOKUP(A422,Lookup_T!$A$2:$I$2000,5,FALSE))</f>
      </c>
      <c r="E422" s="73">
        <f>IF(ISERROR(VLOOKUP(A422,Lookup_T!$A$2:$I$2000,6,FALSE)),"",VLOOKUP(A422,Lookup_T!$A$2:$I$2000,6,FALSE))</f>
      </c>
      <c r="F422" s="74"/>
      <c r="G422" s="74"/>
      <c r="H422" s="74"/>
      <c r="I422" s="76">
        <f t="shared" si="6"/>
        <v>0</v>
      </c>
    </row>
    <row r="423" spans="1:9" ht="54" customHeight="1">
      <c r="A423" s="69"/>
      <c r="B423" s="73">
        <f>IF(ISERROR(VLOOKUP(A423,Lookup_T!$A$2:$I$2000,2,FALSE)),"",VLOOKUP(A423,Lookup_T!$A$2:$I$2000,2,FALSE))</f>
      </c>
      <c r="C423" s="73">
        <f>IF(ISERROR(VLOOKUP(A423,Lookup_T!$A$2:$I$2000,3,FALSE)),"",VLOOKUP(A423,Lookup_T!$A$2:$I$2000,3,FALSE))</f>
      </c>
      <c r="D423" s="73">
        <f>IF(ISERROR(VLOOKUP(A423,Lookup_T!$A$2:$I$2000,5,FALSE)),"",VLOOKUP(A423,Lookup_T!$A$2:$I$2000,5,FALSE))</f>
      </c>
      <c r="E423" s="73">
        <f>IF(ISERROR(VLOOKUP(A423,Lookup_T!$A$2:$I$2000,6,FALSE)),"",VLOOKUP(A423,Lookup_T!$A$2:$I$2000,6,FALSE))</f>
      </c>
      <c r="F423" s="74"/>
      <c r="G423" s="74"/>
      <c r="H423" s="74"/>
      <c r="I423" s="76">
        <f t="shared" si="6"/>
        <v>0</v>
      </c>
    </row>
    <row r="424" spans="1:9" ht="54" customHeight="1">
      <c r="A424" s="69"/>
      <c r="B424" s="73">
        <f>IF(ISERROR(VLOOKUP(A424,Lookup_T!$A$2:$I$2000,2,FALSE)),"",VLOOKUP(A424,Lookup_T!$A$2:$I$2000,2,FALSE))</f>
      </c>
      <c r="C424" s="73">
        <f>IF(ISERROR(VLOOKUP(A424,Lookup_T!$A$2:$I$2000,3,FALSE)),"",VLOOKUP(A424,Lookup_T!$A$2:$I$2000,3,FALSE))</f>
      </c>
      <c r="D424" s="73">
        <f>IF(ISERROR(VLOOKUP(A424,Lookup_T!$A$2:$I$2000,5,FALSE)),"",VLOOKUP(A424,Lookup_T!$A$2:$I$2000,5,FALSE))</f>
      </c>
      <c r="E424" s="73">
        <f>IF(ISERROR(VLOOKUP(A424,Lookup_T!$A$2:$I$2000,6,FALSE)),"",VLOOKUP(A424,Lookup_T!$A$2:$I$2000,6,FALSE))</f>
      </c>
      <c r="F424" s="74"/>
      <c r="G424" s="74"/>
      <c r="H424" s="74"/>
      <c r="I424" s="76">
        <f t="shared" si="6"/>
        <v>0</v>
      </c>
    </row>
    <row r="425" spans="1:9" ht="54" customHeight="1">
      <c r="A425" s="69"/>
      <c r="B425" s="73">
        <f>IF(ISERROR(VLOOKUP(A425,Lookup_T!$A$2:$I$2000,2,FALSE)),"",VLOOKUP(A425,Lookup_T!$A$2:$I$2000,2,FALSE))</f>
      </c>
      <c r="C425" s="73">
        <f>IF(ISERROR(VLOOKUP(A425,Lookup_T!$A$2:$I$2000,3,FALSE)),"",VLOOKUP(A425,Lookup_T!$A$2:$I$2000,3,FALSE))</f>
      </c>
      <c r="D425" s="73">
        <f>IF(ISERROR(VLOOKUP(A425,Lookup_T!$A$2:$I$2000,5,FALSE)),"",VLOOKUP(A425,Lookup_T!$A$2:$I$2000,5,FALSE))</f>
      </c>
      <c r="E425" s="73">
        <f>IF(ISERROR(VLOOKUP(A425,Lookup_T!$A$2:$I$2000,6,FALSE)),"",VLOOKUP(A425,Lookup_T!$A$2:$I$2000,6,FALSE))</f>
      </c>
      <c r="F425" s="74"/>
      <c r="G425" s="74"/>
      <c r="H425" s="74"/>
      <c r="I425" s="76">
        <f t="shared" si="6"/>
        <v>0</v>
      </c>
    </row>
    <row r="426" spans="1:9" ht="54" customHeight="1">
      <c r="A426" s="69"/>
      <c r="B426" s="73">
        <f>IF(ISERROR(VLOOKUP(A426,Lookup_T!$A$2:$I$2000,2,FALSE)),"",VLOOKUP(A426,Lookup_T!$A$2:$I$2000,2,FALSE))</f>
      </c>
      <c r="C426" s="73">
        <f>IF(ISERROR(VLOOKUP(A426,Lookup_T!$A$2:$I$2000,3,FALSE)),"",VLOOKUP(A426,Lookup_T!$A$2:$I$2000,3,FALSE))</f>
      </c>
      <c r="D426" s="73">
        <f>IF(ISERROR(VLOOKUP(A426,Lookup_T!$A$2:$I$2000,5,FALSE)),"",VLOOKUP(A426,Lookup_T!$A$2:$I$2000,5,FALSE))</f>
      </c>
      <c r="E426" s="73">
        <f>IF(ISERROR(VLOOKUP(A426,Lookup_T!$A$2:$I$2000,6,FALSE)),"",VLOOKUP(A426,Lookup_T!$A$2:$I$2000,6,FALSE))</f>
      </c>
      <c r="F426" s="74"/>
      <c r="G426" s="74"/>
      <c r="H426" s="74"/>
      <c r="I426" s="76">
        <f t="shared" si="6"/>
        <v>0</v>
      </c>
    </row>
    <row r="427" spans="1:9" ht="54" customHeight="1">
      <c r="A427" s="69"/>
      <c r="B427" s="73">
        <f>IF(ISERROR(VLOOKUP(A427,Lookup_T!$A$2:$I$2000,2,FALSE)),"",VLOOKUP(A427,Lookup_T!$A$2:$I$2000,2,FALSE))</f>
      </c>
      <c r="C427" s="73">
        <f>IF(ISERROR(VLOOKUP(A427,Lookup_T!$A$2:$I$2000,3,FALSE)),"",VLOOKUP(A427,Lookup_T!$A$2:$I$2000,3,FALSE))</f>
      </c>
      <c r="D427" s="73">
        <f>IF(ISERROR(VLOOKUP(A427,Lookup_T!$A$2:$I$2000,5,FALSE)),"",VLOOKUP(A427,Lookup_T!$A$2:$I$2000,5,FALSE))</f>
      </c>
      <c r="E427" s="73">
        <f>IF(ISERROR(VLOOKUP(A427,Lookup_T!$A$2:$I$2000,6,FALSE)),"",VLOOKUP(A427,Lookup_T!$A$2:$I$2000,6,FALSE))</f>
      </c>
      <c r="F427" s="74"/>
      <c r="G427" s="74"/>
      <c r="H427" s="74"/>
      <c r="I427" s="76">
        <f t="shared" si="6"/>
        <v>0</v>
      </c>
    </row>
    <row r="428" spans="1:9" ht="54" customHeight="1">
      <c r="A428" s="69"/>
      <c r="B428" s="73">
        <f>IF(ISERROR(VLOOKUP(A428,Lookup_T!$A$2:$I$2000,2,FALSE)),"",VLOOKUP(A428,Lookup_T!$A$2:$I$2000,2,FALSE))</f>
      </c>
      <c r="C428" s="73">
        <f>IF(ISERROR(VLOOKUP(A428,Lookup_T!$A$2:$I$2000,3,FALSE)),"",VLOOKUP(A428,Lookup_T!$A$2:$I$2000,3,FALSE))</f>
      </c>
      <c r="D428" s="73">
        <f>IF(ISERROR(VLOOKUP(A428,Lookup_T!$A$2:$I$2000,5,FALSE)),"",VLOOKUP(A428,Lookup_T!$A$2:$I$2000,5,FALSE))</f>
      </c>
      <c r="E428" s="73">
        <f>IF(ISERROR(VLOOKUP(A428,Lookup_T!$A$2:$I$2000,6,FALSE)),"",VLOOKUP(A428,Lookup_T!$A$2:$I$2000,6,FALSE))</f>
      </c>
      <c r="F428" s="74"/>
      <c r="G428" s="74"/>
      <c r="H428" s="74"/>
      <c r="I428" s="76">
        <f t="shared" si="6"/>
        <v>0</v>
      </c>
    </row>
    <row r="429" spans="1:9" ht="54" customHeight="1">
      <c r="A429" s="69"/>
      <c r="B429" s="73">
        <f>IF(ISERROR(VLOOKUP(A429,Lookup_T!$A$2:$I$2000,2,FALSE)),"",VLOOKUP(A429,Lookup_T!$A$2:$I$2000,2,FALSE))</f>
      </c>
      <c r="C429" s="73">
        <f>IF(ISERROR(VLOOKUP(A429,Lookup_T!$A$2:$I$2000,3,FALSE)),"",VLOOKUP(A429,Lookup_T!$A$2:$I$2000,3,FALSE))</f>
      </c>
      <c r="D429" s="73">
        <f>IF(ISERROR(VLOOKUP(A429,Lookup_T!$A$2:$I$2000,5,FALSE)),"",VLOOKUP(A429,Lookup_T!$A$2:$I$2000,5,FALSE))</f>
      </c>
      <c r="E429" s="73">
        <f>IF(ISERROR(VLOOKUP(A429,Lookup_T!$A$2:$I$2000,6,FALSE)),"",VLOOKUP(A429,Lookup_T!$A$2:$I$2000,6,FALSE))</f>
      </c>
      <c r="F429" s="74"/>
      <c r="G429" s="74"/>
      <c r="H429" s="74"/>
      <c r="I429" s="76">
        <f t="shared" si="6"/>
        <v>0</v>
      </c>
    </row>
    <row r="430" spans="1:9" ht="54" customHeight="1">
      <c r="A430" s="69"/>
      <c r="B430" s="73">
        <f>IF(ISERROR(VLOOKUP(A430,Lookup_T!$A$2:$I$2000,2,FALSE)),"",VLOOKUP(A430,Lookup_T!$A$2:$I$2000,2,FALSE))</f>
      </c>
      <c r="C430" s="73">
        <f>IF(ISERROR(VLOOKUP(A430,Lookup_T!$A$2:$I$2000,3,FALSE)),"",VLOOKUP(A430,Lookup_T!$A$2:$I$2000,3,FALSE))</f>
      </c>
      <c r="D430" s="73">
        <f>IF(ISERROR(VLOOKUP(A430,Lookup_T!$A$2:$I$2000,5,FALSE)),"",VLOOKUP(A430,Lookup_T!$A$2:$I$2000,5,FALSE))</f>
      </c>
      <c r="E430" s="73">
        <f>IF(ISERROR(VLOOKUP(A430,Lookup_T!$A$2:$I$2000,6,FALSE)),"",VLOOKUP(A430,Lookup_T!$A$2:$I$2000,6,FALSE))</f>
      </c>
      <c r="F430" s="74"/>
      <c r="G430" s="74"/>
      <c r="H430" s="74"/>
      <c r="I430" s="76">
        <f t="shared" si="6"/>
        <v>0</v>
      </c>
    </row>
    <row r="431" spans="1:9" ht="54" customHeight="1">
      <c r="A431" s="69"/>
      <c r="B431" s="73">
        <f>IF(ISERROR(VLOOKUP(A431,Lookup_T!$A$2:$I$2000,2,FALSE)),"",VLOOKUP(A431,Lookup_T!$A$2:$I$2000,2,FALSE))</f>
      </c>
      <c r="C431" s="73">
        <f>IF(ISERROR(VLOOKUP(A431,Lookup_T!$A$2:$I$2000,3,FALSE)),"",VLOOKUP(A431,Lookup_T!$A$2:$I$2000,3,FALSE))</f>
      </c>
      <c r="D431" s="73">
        <f>IF(ISERROR(VLOOKUP(A431,Lookup_T!$A$2:$I$2000,5,FALSE)),"",VLOOKUP(A431,Lookup_T!$A$2:$I$2000,5,FALSE))</f>
      </c>
      <c r="E431" s="73">
        <f>IF(ISERROR(VLOOKUP(A431,Lookup_T!$A$2:$I$2000,6,FALSE)),"",VLOOKUP(A431,Lookup_T!$A$2:$I$2000,6,FALSE))</f>
      </c>
      <c r="F431" s="74"/>
      <c r="G431" s="74"/>
      <c r="H431" s="74"/>
      <c r="I431" s="76">
        <f t="shared" si="6"/>
        <v>0</v>
      </c>
    </row>
    <row r="432" spans="1:9" ht="54" customHeight="1">
      <c r="A432" s="69"/>
      <c r="B432" s="73">
        <f>IF(ISERROR(VLOOKUP(A432,Lookup_T!$A$2:$I$2000,2,FALSE)),"",VLOOKUP(A432,Lookup_T!$A$2:$I$2000,2,FALSE))</f>
      </c>
      <c r="C432" s="73">
        <f>IF(ISERROR(VLOOKUP(A432,Lookup_T!$A$2:$I$2000,3,FALSE)),"",VLOOKUP(A432,Lookup_T!$A$2:$I$2000,3,FALSE))</f>
      </c>
      <c r="D432" s="73">
        <f>IF(ISERROR(VLOOKUP(A432,Lookup_T!$A$2:$I$2000,5,FALSE)),"",VLOOKUP(A432,Lookup_T!$A$2:$I$2000,5,FALSE))</f>
      </c>
      <c r="E432" s="73">
        <f>IF(ISERROR(VLOOKUP(A432,Lookup_T!$A$2:$I$2000,6,FALSE)),"",VLOOKUP(A432,Lookup_T!$A$2:$I$2000,6,FALSE))</f>
      </c>
      <c r="F432" s="74"/>
      <c r="G432" s="74"/>
      <c r="H432" s="74"/>
      <c r="I432" s="76">
        <f t="shared" si="6"/>
        <v>0</v>
      </c>
    </row>
    <row r="433" spans="1:9" ht="54" customHeight="1">
      <c r="A433" s="69"/>
      <c r="B433" s="73">
        <f>IF(ISERROR(VLOOKUP(A433,Lookup_T!$A$2:$I$2000,2,FALSE)),"",VLOOKUP(A433,Lookup_T!$A$2:$I$2000,2,FALSE))</f>
      </c>
      <c r="C433" s="73">
        <f>IF(ISERROR(VLOOKUP(A433,Lookup_T!$A$2:$I$2000,3,FALSE)),"",VLOOKUP(A433,Lookup_T!$A$2:$I$2000,3,FALSE))</f>
      </c>
      <c r="D433" s="73">
        <f>IF(ISERROR(VLOOKUP(A433,Lookup_T!$A$2:$I$2000,5,FALSE)),"",VLOOKUP(A433,Lookup_T!$A$2:$I$2000,5,FALSE))</f>
      </c>
      <c r="E433" s="73">
        <f>IF(ISERROR(VLOOKUP(A433,Lookup_T!$A$2:$I$2000,6,FALSE)),"",VLOOKUP(A433,Lookup_T!$A$2:$I$2000,6,FALSE))</f>
      </c>
      <c r="F433" s="74"/>
      <c r="G433" s="74"/>
      <c r="H433" s="74"/>
      <c r="I433" s="76">
        <f t="shared" si="6"/>
        <v>0</v>
      </c>
    </row>
    <row r="434" spans="1:9" ht="54" customHeight="1">
      <c r="A434" s="69"/>
      <c r="B434" s="73">
        <f>IF(ISERROR(VLOOKUP(A434,Lookup_T!$A$2:$I$2000,2,FALSE)),"",VLOOKUP(A434,Lookup_T!$A$2:$I$2000,2,FALSE))</f>
      </c>
      <c r="C434" s="73">
        <f>IF(ISERROR(VLOOKUP(A434,Lookup_T!$A$2:$I$2000,3,FALSE)),"",VLOOKUP(A434,Lookup_T!$A$2:$I$2000,3,FALSE))</f>
      </c>
      <c r="D434" s="73">
        <f>IF(ISERROR(VLOOKUP(A434,Lookup_T!$A$2:$I$2000,5,FALSE)),"",VLOOKUP(A434,Lookup_T!$A$2:$I$2000,5,FALSE))</f>
      </c>
      <c r="E434" s="73">
        <f>IF(ISERROR(VLOOKUP(A434,Lookup_T!$A$2:$I$2000,6,FALSE)),"",VLOOKUP(A434,Lookup_T!$A$2:$I$2000,6,FALSE))</f>
      </c>
      <c r="F434" s="74"/>
      <c r="G434" s="74"/>
      <c r="H434" s="74"/>
      <c r="I434" s="76">
        <f t="shared" si="6"/>
        <v>0</v>
      </c>
    </row>
    <row r="435" spans="1:9" ht="54" customHeight="1">
      <c r="A435" s="69"/>
      <c r="B435" s="73">
        <f>IF(ISERROR(VLOOKUP(A435,Lookup_T!$A$2:$I$2000,2,FALSE)),"",VLOOKUP(A435,Lookup_T!$A$2:$I$2000,2,FALSE))</f>
      </c>
      <c r="C435" s="73">
        <f>IF(ISERROR(VLOOKUP(A435,Lookup_T!$A$2:$I$2000,3,FALSE)),"",VLOOKUP(A435,Lookup_T!$A$2:$I$2000,3,FALSE))</f>
      </c>
      <c r="D435" s="73">
        <f>IF(ISERROR(VLOOKUP(A435,Lookup_T!$A$2:$I$2000,5,FALSE)),"",VLOOKUP(A435,Lookup_T!$A$2:$I$2000,5,FALSE))</f>
      </c>
      <c r="E435" s="73">
        <f>IF(ISERROR(VLOOKUP(A435,Lookup_T!$A$2:$I$2000,6,FALSE)),"",VLOOKUP(A435,Lookup_T!$A$2:$I$2000,6,FALSE))</f>
      </c>
      <c r="F435" s="74"/>
      <c r="G435" s="74"/>
      <c r="H435" s="74"/>
      <c r="I435" s="76">
        <f t="shared" si="6"/>
        <v>0</v>
      </c>
    </row>
    <row r="436" spans="1:9" ht="54" customHeight="1">
      <c r="A436" s="69"/>
      <c r="B436" s="73">
        <f>IF(ISERROR(VLOOKUP(A436,Lookup_T!$A$2:$I$2000,2,FALSE)),"",VLOOKUP(A436,Lookup_T!$A$2:$I$2000,2,FALSE))</f>
      </c>
      <c r="C436" s="73">
        <f>IF(ISERROR(VLOOKUP(A436,Lookup_T!$A$2:$I$2000,3,FALSE)),"",VLOOKUP(A436,Lookup_T!$A$2:$I$2000,3,FALSE))</f>
      </c>
      <c r="D436" s="73">
        <f>IF(ISERROR(VLOOKUP(A436,Lookup_T!$A$2:$I$2000,5,FALSE)),"",VLOOKUP(A436,Lookup_T!$A$2:$I$2000,5,FALSE))</f>
      </c>
      <c r="E436" s="73">
        <f>IF(ISERROR(VLOOKUP(A436,Lookup_T!$A$2:$I$2000,6,FALSE)),"",VLOOKUP(A436,Lookup_T!$A$2:$I$2000,6,FALSE))</f>
      </c>
      <c r="F436" s="74"/>
      <c r="G436" s="74"/>
      <c r="H436" s="74"/>
      <c r="I436" s="76">
        <f t="shared" si="6"/>
        <v>0</v>
      </c>
    </row>
    <row r="437" spans="1:9" ht="54" customHeight="1">
      <c r="A437" s="69"/>
      <c r="B437" s="73">
        <f>IF(ISERROR(VLOOKUP(A437,Lookup_T!$A$2:$I$2000,2,FALSE)),"",VLOOKUP(A437,Lookup_T!$A$2:$I$2000,2,FALSE))</f>
      </c>
      <c r="C437" s="73">
        <f>IF(ISERROR(VLOOKUP(A437,Lookup_T!$A$2:$I$2000,3,FALSE)),"",VLOOKUP(A437,Lookup_T!$A$2:$I$2000,3,FALSE))</f>
      </c>
      <c r="D437" s="73">
        <f>IF(ISERROR(VLOOKUP(A437,Lookup_T!$A$2:$I$2000,5,FALSE)),"",VLOOKUP(A437,Lookup_T!$A$2:$I$2000,5,FALSE))</f>
      </c>
      <c r="E437" s="73">
        <f>IF(ISERROR(VLOOKUP(A437,Lookup_T!$A$2:$I$2000,6,FALSE)),"",VLOOKUP(A437,Lookup_T!$A$2:$I$2000,6,FALSE))</f>
      </c>
      <c r="F437" s="74"/>
      <c r="G437" s="74"/>
      <c r="H437" s="74"/>
      <c r="I437" s="76">
        <f t="shared" si="6"/>
        <v>0</v>
      </c>
    </row>
    <row r="438" spans="1:9" ht="54" customHeight="1">
      <c r="A438" s="69"/>
      <c r="B438" s="73">
        <f>IF(ISERROR(VLOOKUP(A438,Lookup_T!$A$2:$I$2000,2,FALSE)),"",VLOOKUP(A438,Lookup_T!$A$2:$I$2000,2,FALSE))</f>
      </c>
      <c r="C438" s="73">
        <f>IF(ISERROR(VLOOKUP(A438,Lookup_T!$A$2:$I$2000,3,FALSE)),"",VLOOKUP(A438,Lookup_T!$A$2:$I$2000,3,FALSE))</f>
      </c>
      <c r="D438" s="73">
        <f>IF(ISERROR(VLOOKUP(A438,Lookup_T!$A$2:$I$2000,5,FALSE)),"",VLOOKUP(A438,Lookup_T!$A$2:$I$2000,5,FALSE))</f>
      </c>
      <c r="E438" s="73">
        <f>IF(ISERROR(VLOOKUP(A438,Lookup_T!$A$2:$I$2000,6,FALSE)),"",VLOOKUP(A438,Lookup_T!$A$2:$I$2000,6,FALSE))</f>
      </c>
      <c r="F438" s="74"/>
      <c r="G438" s="74"/>
      <c r="H438" s="74"/>
      <c r="I438" s="76">
        <f t="shared" si="6"/>
        <v>0</v>
      </c>
    </row>
    <row r="439" spans="1:9" ht="54" customHeight="1">
      <c r="A439" s="69"/>
      <c r="B439" s="73">
        <f>IF(ISERROR(VLOOKUP(A439,Lookup_T!$A$2:$I$2000,2,FALSE)),"",VLOOKUP(A439,Lookup_T!$A$2:$I$2000,2,FALSE))</f>
      </c>
      <c r="C439" s="73">
        <f>IF(ISERROR(VLOOKUP(A439,Lookup_T!$A$2:$I$2000,3,FALSE)),"",VLOOKUP(A439,Lookup_T!$A$2:$I$2000,3,FALSE))</f>
      </c>
      <c r="D439" s="73">
        <f>IF(ISERROR(VLOOKUP(A439,Lookup_T!$A$2:$I$2000,5,FALSE)),"",VLOOKUP(A439,Lookup_T!$A$2:$I$2000,5,FALSE))</f>
      </c>
      <c r="E439" s="73">
        <f>IF(ISERROR(VLOOKUP(A439,Lookup_T!$A$2:$I$2000,6,FALSE)),"",VLOOKUP(A439,Lookup_T!$A$2:$I$2000,6,FALSE))</f>
      </c>
      <c r="F439" s="74"/>
      <c r="G439" s="74"/>
      <c r="H439" s="74"/>
      <c r="I439" s="76">
        <f t="shared" si="6"/>
        <v>0</v>
      </c>
    </row>
    <row r="440" spans="1:9" ht="54" customHeight="1">
      <c r="A440" s="69"/>
      <c r="B440" s="73">
        <f>IF(ISERROR(VLOOKUP(A440,Lookup_T!$A$2:$I$2000,2,FALSE)),"",VLOOKUP(A440,Lookup_T!$A$2:$I$2000,2,FALSE))</f>
      </c>
      <c r="C440" s="73">
        <f>IF(ISERROR(VLOOKUP(A440,Lookup_T!$A$2:$I$2000,3,FALSE)),"",VLOOKUP(A440,Lookup_T!$A$2:$I$2000,3,FALSE))</f>
      </c>
      <c r="D440" s="73">
        <f>IF(ISERROR(VLOOKUP(A440,Lookup_T!$A$2:$I$2000,5,FALSE)),"",VLOOKUP(A440,Lookup_T!$A$2:$I$2000,5,FALSE))</f>
      </c>
      <c r="E440" s="73">
        <f>IF(ISERROR(VLOOKUP(A440,Lookup_T!$A$2:$I$2000,6,FALSE)),"",VLOOKUP(A440,Lookup_T!$A$2:$I$2000,6,FALSE))</f>
      </c>
      <c r="F440" s="74"/>
      <c r="G440" s="74"/>
      <c r="H440" s="74"/>
      <c r="I440" s="76">
        <f t="shared" si="6"/>
        <v>0</v>
      </c>
    </row>
    <row r="441" spans="1:9" ht="54" customHeight="1">
      <c r="A441" s="69"/>
      <c r="B441" s="73">
        <f>IF(ISERROR(VLOOKUP(A441,Lookup_T!$A$2:$I$2000,2,FALSE)),"",VLOOKUP(A441,Lookup_T!$A$2:$I$2000,2,FALSE))</f>
      </c>
      <c r="C441" s="73">
        <f>IF(ISERROR(VLOOKUP(A441,Lookup_T!$A$2:$I$2000,3,FALSE)),"",VLOOKUP(A441,Lookup_T!$A$2:$I$2000,3,FALSE))</f>
      </c>
      <c r="D441" s="73">
        <f>IF(ISERROR(VLOOKUP(A441,Lookup_T!$A$2:$I$2000,5,FALSE)),"",VLOOKUP(A441,Lookup_T!$A$2:$I$2000,5,FALSE))</f>
      </c>
      <c r="E441" s="73">
        <f>IF(ISERROR(VLOOKUP(A441,Lookup_T!$A$2:$I$2000,6,FALSE)),"",VLOOKUP(A441,Lookup_T!$A$2:$I$2000,6,FALSE))</f>
      </c>
      <c r="F441" s="74"/>
      <c r="G441" s="74"/>
      <c r="H441" s="74"/>
      <c r="I441" s="76">
        <f t="shared" si="6"/>
        <v>0</v>
      </c>
    </row>
    <row r="442" spans="1:9" ht="54" customHeight="1">
      <c r="A442" s="69"/>
      <c r="B442" s="73">
        <f>IF(ISERROR(VLOOKUP(A442,Lookup_T!$A$2:$I$2000,2,FALSE)),"",VLOOKUP(A442,Lookup_T!$A$2:$I$2000,2,FALSE))</f>
      </c>
      <c r="C442" s="73">
        <f>IF(ISERROR(VLOOKUP(A442,Lookup_T!$A$2:$I$2000,3,FALSE)),"",VLOOKUP(A442,Lookup_T!$A$2:$I$2000,3,FALSE))</f>
      </c>
      <c r="D442" s="73">
        <f>IF(ISERROR(VLOOKUP(A442,Lookup_T!$A$2:$I$2000,5,FALSE)),"",VLOOKUP(A442,Lookup_T!$A$2:$I$2000,5,FALSE))</f>
      </c>
      <c r="E442" s="73">
        <f>IF(ISERROR(VLOOKUP(A442,Lookup_T!$A$2:$I$2000,6,FALSE)),"",VLOOKUP(A442,Lookup_T!$A$2:$I$2000,6,FALSE))</f>
      </c>
      <c r="F442" s="74"/>
      <c r="G442" s="74"/>
      <c r="H442" s="74"/>
      <c r="I442" s="76">
        <f t="shared" si="6"/>
        <v>0</v>
      </c>
    </row>
    <row r="443" spans="1:9" ht="54" customHeight="1">
      <c r="A443" s="69"/>
      <c r="B443" s="73">
        <f>IF(ISERROR(VLOOKUP(A443,Lookup_T!$A$2:$I$2000,2,FALSE)),"",VLOOKUP(A443,Lookup_T!$A$2:$I$2000,2,FALSE))</f>
      </c>
      <c r="C443" s="73">
        <f>IF(ISERROR(VLOOKUP(A443,Lookup_T!$A$2:$I$2000,3,FALSE)),"",VLOOKUP(A443,Lookup_T!$A$2:$I$2000,3,FALSE))</f>
      </c>
      <c r="D443" s="73">
        <f>IF(ISERROR(VLOOKUP(A443,Lookup_T!$A$2:$I$2000,5,FALSE)),"",VLOOKUP(A443,Lookup_T!$A$2:$I$2000,5,FALSE))</f>
      </c>
      <c r="E443" s="73">
        <f>IF(ISERROR(VLOOKUP(A443,Lookup_T!$A$2:$I$2000,6,FALSE)),"",VLOOKUP(A443,Lookup_T!$A$2:$I$2000,6,FALSE))</f>
      </c>
      <c r="F443" s="74"/>
      <c r="G443" s="74"/>
      <c r="H443" s="74"/>
      <c r="I443" s="76">
        <f t="shared" si="6"/>
        <v>0</v>
      </c>
    </row>
    <row r="444" spans="1:9" ht="54" customHeight="1">
      <c r="A444" s="69"/>
      <c r="B444" s="73">
        <f>IF(ISERROR(VLOOKUP(A444,Lookup_T!$A$2:$I$2000,2,FALSE)),"",VLOOKUP(A444,Lookup_T!$A$2:$I$2000,2,FALSE))</f>
      </c>
      <c r="C444" s="73">
        <f>IF(ISERROR(VLOOKUP(A444,Lookup_T!$A$2:$I$2000,3,FALSE)),"",VLOOKUP(A444,Lookup_T!$A$2:$I$2000,3,FALSE))</f>
      </c>
      <c r="D444" s="73">
        <f>IF(ISERROR(VLOOKUP(A444,Lookup_T!$A$2:$I$2000,5,FALSE)),"",VLOOKUP(A444,Lookup_T!$A$2:$I$2000,5,FALSE))</f>
      </c>
      <c r="E444" s="73">
        <f>IF(ISERROR(VLOOKUP(A444,Lookup_T!$A$2:$I$2000,6,FALSE)),"",VLOOKUP(A444,Lookup_T!$A$2:$I$2000,6,FALSE))</f>
      </c>
      <c r="F444" s="74"/>
      <c r="G444" s="74"/>
      <c r="H444" s="74"/>
      <c r="I444" s="76">
        <f t="shared" si="6"/>
        <v>0</v>
      </c>
    </row>
    <row r="445" spans="1:9" ht="54" customHeight="1">
      <c r="A445" s="69"/>
      <c r="B445" s="73">
        <f>IF(ISERROR(VLOOKUP(A445,Lookup_T!$A$2:$I$2000,2,FALSE)),"",VLOOKUP(A445,Lookup_T!$A$2:$I$2000,2,FALSE))</f>
      </c>
      <c r="C445" s="73">
        <f>IF(ISERROR(VLOOKUP(A445,Lookup_T!$A$2:$I$2000,3,FALSE)),"",VLOOKUP(A445,Lookup_T!$A$2:$I$2000,3,FALSE))</f>
      </c>
      <c r="D445" s="73">
        <f>IF(ISERROR(VLOOKUP(A445,Lookup_T!$A$2:$I$2000,5,FALSE)),"",VLOOKUP(A445,Lookup_T!$A$2:$I$2000,5,FALSE))</f>
      </c>
      <c r="E445" s="73">
        <f>IF(ISERROR(VLOOKUP(A445,Lookup_T!$A$2:$I$2000,6,FALSE)),"",VLOOKUP(A445,Lookup_T!$A$2:$I$2000,6,FALSE))</f>
      </c>
      <c r="F445" s="74"/>
      <c r="G445" s="74"/>
      <c r="H445" s="74"/>
      <c r="I445" s="76">
        <f t="shared" si="6"/>
        <v>0</v>
      </c>
    </row>
    <row r="446" spans="1:9" ht="54" customHeight="1">
      <c r="A446" s="69"/>
      <c r="B446" s="73">
        <f>IF(ISERROR(VLOOKUP(A446,Lookup_T!$A$2:$I$2000,2,FALSE)),"",VLOOKUP(A446,Lookup_T!$A$2:$I$2000,2,FALSE))</f>
      </c>
      <c r="C446" s="73">
        <f>IF(ISERROR(VLOOKUP(A446,Lookup_T!$A$2:$I$2000,3,FALSE)),"",VLOOKUP(A446,Lookup_T!$A$2:$I$2000,3,FALSE))</f>
      </c>
      <c r="D446" s="73">
        <f>IF(ISERROR(VLOOKUP(A446,Lookup_T!$A$2:$I$2000,5,FALSE)),"",VLOOKUP(A446,Lookup_T!$A$2:$I$2000,5,FALSE))</f>
      </c>
      <c r="E446" s="73">
        <f>IF(ISERROR(VLOOKUP(A446,Lookup_T!$A$2:$I$2000,6,FALSE)),"",VLOOKUP(A446,Lookup_T!$A$2:$I$2000,6,FALSE))</f>
      </c>
      <c r="F446" s="74"/>
      <c r="G446" s="74"/>
      <c r="H446" s="74"/>
      <c r="I446" s="76">
        <f t="shared" si="6"/>
        <v>0</v>
      </c>
    </row>
    <row r="447" spans="1:9" ht="54" customHeight="1">
      <c r="A447" s="69"/>
      <c r="B447" s="73">
        <f>IF(ISERROR(VLOOKUP(A447,Lookup_T!$A$2:$I$2000,2,FALSE)),"",VLOOKUP(A447,Lookup_T!$A$2:$I$2000,2,FALSE))</f>
      </c>
      <c r="C447" s="73">
        <f>IF(ISERROR(VLOOKUP(A447,Lookup_T!$A$2:$I$2000,3,FALSE)),"",VLOOKUP(A447,Lookup_T!$A$2:$I$2000,3,FALSE))</f>
      </c>
      <c r="D447" s="73">
        <f>IF(ISERROR(VLOOKUP(A447,Lookup_T!$A$2:$I$2000,5,FALSE)),"",VLOOKUP(A447,Lookup_T!$A$2:$I$2000,5,FALSE))</f>
      </c>
      <c r="E447" s="73">
        <f>IF(ISERROR(VLOOKUP(A447,Lookup_T!$A$2:$I$2000,6,FALSE)),"",VLOOKUP(A447,Lookup_T!$A$2:$I$2000,6,FALSE))</f>
      </c>
      <c r="F447" s="74"/>
      <c r="G447" s="74"/>
      <c r="H447" s="74"/>
      <c r="I447" s="76">
        <f t="shared" si="6"/>
        <v>0</v>
      </c>
    </row>
    <row r="448" spans="1:9" ht="54" customHeight="1">
      <c r="A448" s="69"/>
      <c r="B448" s="73">
        <f>IF(ISERROR(VLOOKUP(A448,Lookup_T!$A$2:$I$2000,2,FALSE)),"",VLOOKUP(A448,Lookup_T!$A$2:$I$2000,2,FALSE))</f>
      </c>
      <c r="C448" s="73">
        <f>IF(ISERROR(VLOOKUP(A448,Lookup_T!$A$2:$I$2000,3,FALSE)),"",VLOOKUP(A448,Lookup_T!$A$2:$I$2000,3,FALSE))</f>
      </c>
      <c r="D448" s="73">
        <f>IF(ISERROR(VLOOKUP(A448,Lookup_T!$A$2:$I$2000,5,FALSE)),"",VLOOKUP(A448,Lookup_T!$A$2:$I$2000,5,FALSE))</f>
      </c>
      <c r="E448" s="73">
        <f>IF(ISERROR(VLOOKUP(A448,Lookup_T!$A$2:$I$2000,6,FALSE)),"",VLOOKUP(A448,Lookup_T!$A$2:$I$2000,6,FALSE))</f>
      </c>
      <c r="F448" s="74"/>
      <c r="G448" s="74"/>
      <c r="H448" s="74"/>
      <c r="I448" s="76">
        <f t="shared" si="6"/>
        <v>0</v>
      </c>
    </row>
    <row r="449" spans="1:9" ht="54" customHeight="1">
      <c r="A449" s="69"/>
      <c r="B449" s="73">
        <f>IF(ISERROR(VLOOKUP(A449,Lookup_T!$A$2:$I$2000,2,FALSE)),"",VLOOKUP(A449,Lookup_T!$A$2:$I$2000,2,FALSE))</f>
      </c>
      <c r="C449" s="73">
        <f>IF(ISERROR(VLOOKUP(A449,Lookup_T!$A$2:$I$2000,3,FALSE)),"",VLOOKUP(A449,Lookup_T!$A$2:$I$2000,3,FALSE))</f>
      </c>
      <c r="D449" s="73">
        <f>IF(ISERROR(VLOOKUP(A449,Lookup_T!$A$2:$I$2000,5,FALSE)),"",VLOOKUP(A449,Lookup_T!$A$2:$I$2000,5,FALSE))</f>
      </c>
      <c r="E449" s="73">
        <f>IF(ISERROR(VLOOKUP(A449,Lookup_T!$A$2:$I$2000,6,FALSE)),"",VLOOKUP(A449,Lookup_T!$A$2:$I$2000,6,FALSE))</f>
      </c>
      <c r="F449" s="74"/>
      <c r="G449" s="74"/>
      <c r="H449" s="74"/>
      <c r="I449" s="76">
        <f t="shared" si="6"/>
        <v>0</v>
      </c>
    </row>
    <row r="450" spans="1:9" ht="54" customHeight="1">
      <c r="A450" s="69"/>
      <c r="B450" s="73">
        <f>IF(ISERROR(VLOOKUP(A450,Lookup_T!$A$2:$I$2000,2,FALSE)),"",VLOOKUP(A450,Lookup_T!$A$2:$I$2000,2,FALSE))</f>
      </c>
      <c r="C450" s="73">
        <f>IF(ISERROR(VLOOKUP(A450,Lookup_T!$A$2:$I$2000,3,FALSE)),"",VLOOKUP(A450,Lookup_T!$A$2:$I$2000,3,FALSE))</f>
      </c>
      <c r="D450" s="73">
        <f>IF(ISERROR(VLOOKUP(A450,Lookup_T!$A$2:$I$2000,5,FALSE)),"",VLOOKUP(A450,Lookup_T!$A$2:$I$2000,5,FALSE))</f>
      </c>
      <c r="E450" s="73">
        <f>IF(ISERROR(VLOOKUP(A450,Lookup_T!$A$2:$I$2000,6,FALSE)),"",VLOOKUP(A450,Lookup_T!$A$2:$I$2000,6,FALSE))</f>
      </c>
      <c r="F450" s="74"/>
      <c r="G450" s="74"/>
      <c r="H450" s="74"/>
      <c r="I450" s="76">
        <f t="shared" si="6"/>
        <v>0</v>
      </c>
    </row>
    <row r="451" spans="1:9" ht="54" customHeight="1">
      <c r="A451" s="69"/>
      <c r="B451" s="73">
        <f>IF(ISERROR(VLOOKUP(A451,Lookup_T!$A$2:$I$2000,2,FALSE)),"",VLOOKUP(A451,Lookup_T!$A$2:$I$2000,2,FALSE))</f>
      </c>
      <c r="C451" s="73">
        <f>IF(ISERROR(VLOOKUP(A451,Lookup_T!$A$2:$I$2000,3,FALSE)),"",VLOOKUP(A451,Lookup_T!$A$2:$I$2000,3,FALSE))</f>
      </c>
      <c r="D451" s="73">
        <f>IF(ISERROR(VLOOKUP(A451,Lookup_T!$A$2:$I$2000,5,FALSE)),"",VLOOKUP(A451,Lookup_T!$A$2:$I$2000,5,FALSE))</f>
      </c>
      <c r="E451" s="73">
        <f>IF(ISERROR(VLOOKUP(A451,Lookup_T!$A$2:$I$2000,6,FALSE)),"",VLOOKUP(A451,Lookup_T!$A$2:$I$2000,6,FALSE))</f>
      </c>
      <c r="F451" s="74"/>
      <c r="G451" s="74"/>
      <c r="H451" s="74"/>
      <c r="I451" s="76">
        <f t="shared" si="6"/>
        <v>0</v>
      </c>
    </row>
    <row r="452" spans="1:9" ht="54" customHeight="1">
      <c r="A452" s="69"/>
      <c r="B452" s="73">
        <f>IF(ISERROR(VLOOKUP(A452,Lookup_T!$A$2:$I$2000,2,FALSE)),"",VLOOKUP(A452,Lookup_T!$A$2:$I$2000,2,FALSE))</f>
      </c>
      <c r="C452" s="73">
        <f>IF(ISERROR(VLOOKUP(A452,Lookup_T!$A$2:$I$2000,3,FALSE)),"",VLOOKUP(A452,Lookup_T!$A$2:$I$2000,3,FALSE))</f>
      </c>
      <c r="D452" s="73">
        <f>IF(ISERROR(VLOOKUP(A452,Lookup_T!$A$2:$I$2000,5,FALSE)),"",VLOOKUP(A452,Lookup_T!$A$2:$I$2000,5,FALSE))</f>
      </c>
      <c r="E452" s="73">
        <f>IF(ISERROR(VLOOKUP(A452,Lookup_T!$A$2:$I$2000,6,FALSE)),"",VLOOKUP(A452,Lookup_T!$A$2:$I$2000,6,FALSE))</f>
      </c>
      <c r="F452" s="74"/>
      <c r="G452" s="74"/>
      <c r="H452" s="74"/>
      <c r="I452" s="76">
        <f t="shared" si="6"/>
        <v>0</v>
      </c>
    </row>
    <row r="453" spans="1:9" ht="54" customHeight="1">
      <c r="A453" s="69"/>
      <c r="B453" s="73">
        <f>IF(ISERROR(VLOOKUP(A453,Lookup_T!$A$2:$I$2000,2,FALSE)),"",VLOOKUP(A453,Lookup_T!$A$2:$I$2000,2,FALSE))</f>
      </c>
      <c r="C453" s="73">
        <f>IF(ISERROR(VLOOKUP(A453,Lookup_T!$A$2:$I$2000,3,FALSE)),"",VLOOKUP(A453,Lookup_T!$A$2:$I$2000,3,FALSE))</f>
      </c>
      <c r="D453" s="73">
        <f>IF(ISERROR(VLOOKUP(A453,Lookup_T!$A$2:$I$2000,5,FALSE)),"",VLOOKUP(A453,Lookup_T!$A$2:$I$2000,5,FALSE))</f>
      </c>
      <c r="E453" s="73">
        <f>IF(ISERROR(VLOOKUP(A453,Lookup_T!$A$2:$I$2000,6,FALSE)),"",VLOOKUP(A453,Lookup_T!$A$2:$I$2000,6,FALSE))</f>
      </c>
      <c r="F453" s="74"/>
      <c r="G453" s="74"/>
      <c r="H453" s="74"/>
      <c r="I453" s="76">
        <f t="shared" si="6"/>
        <v>0</v>
      </c>
    </row>
    <row r="454" spans="1:9" ht="54" customHeight="1">
      <c r="A454" s="69"/>
      <c r="B454" s="73">
        <f>IF(ISERROR(VLOOKUP(A454,Lookup_T!$A$2:$I$2000,2,FALSE)),"",VLOOKUP(A454,Lookup_T!$A$2:$I$2000,2,FALSE))</f>
      </c>
      <c r="C454" s="73">
        <f>IF(ISERROR(VLOOKUP(A454,Lookup_T!$A$2:$I$2000,3,FALSE)),"",VLOOKUP(A454,Lookup_T!$A$2:$I$2000,3,FALSE))</f>
      </c>
      <c r="D454" s="73">
        <f>IF(ISERROR(VLOOKUP(A454,Lookup_T!$A$2:$I$2000,5,FALSE)),"",VLOOKUP(A454,Lookup_T!$A$2:$I$2000,5,FALSE))</f>
      </c>
      <c r="E454" s="73">
        <f>IF(ISERROR(VLOOKUP(A454,Lookup_T!$A$2:$I$2000,6,FALSE)),"",VLOOKUP(A454,Lookup_T!$A$2:$I$2000,6,FALSE))</f>
      </c>
      <c r="F454" s="74"/>
      <c r="G454" s="74"/>
      <c r="H454" s="74"/>
      <c r="I454" s="76">
        <f t="shared" si="6"/>
        <v>0</v>
      </c>
    </row>
    <row r="455" spans="1:9" ht="54" customHeight="1">
      <c r="A455" s="69"/>
      <c r="B455" s="73">
        <f>IF(ISERROR(VLOOKUP(A455,Lookup_T!$A$2:$I$2000,2,FALSE)),"",VLOOKUP(A455,Lookup_T!$A$2:$I$2000,2,FALSE))</f>
      </c>
      <c r="C455" s="73">
        <f>IF(ISERROR(VLOOKUP(A455,Lookup_T!$A$2:$I$2000,3,FALSE)),"",VLOOKUP(A455,Lookup_T!$A$2:$I$2000,3,FALSE))</f>
      </c>
      <c r="D455" s="73">
        <f>IF(ISERROR(VLOOKUP(A455,Lookup_T!$A$2:$I$2000,5,FALSE)),"",VLOOKUP(A455,Lookup_T!$A$2:$I$2000,5,FALSE))</f>
      </c>
      <c r="E455" s="73">
        <f>IF(ISERROR(VLOOKUP(A455,Lookup_T!$A$2:$I$2000,6,FALSE)),"",VLOOKUP(A455,Lookup_T!$A$2:$I$2000,6,FALSE))</f>
      </c>
      <c r="F455" s="74"/>
      <c r="G455" s="74"/>
      <c r="H455" s="74"/>
      <c r="I455" s="76">
        <f t="shared" si="6"/>
        <v>0</v>
      </c>
    </row>
    <row r="456" spans="1:9" ht="54" customHeight="1">
      <c r="A456" s="69"/>
      <c r="B456" s="73">
        <f>IF(ISERROR(VLOOKUP(A456,Lookup_T!$A$2:$I$2000,2,FALSE)),"",VLOOKUP(A456,Lookup_T!$A$2:$I$2000,2,FALSE))</f>
      </c>
      <c r="C456" s="73">
        <f>IF(ISERROR(VLOOKUP(A456,Lookup_T!$A$2:$I$2000,3,FALSE)),"",VLOOKUP(A456,Lookup_T!$A$2:$I$2000,3,FALSE))</f>
      </c>
      <c r="D456" s="73">
        <f>IF(ISERROR(VLOOKUP(A456,Lookup_T!$A$2:$I$2000,5,FALSE)),"",VLOOKUP(A456,Lookup_T!$A$2:$I$2000,5,FALSE))</f>
      </c>
      <c r="E456" s="73">
        <f>IF(ISERROR(VLOOKUP(A456,Lookup_T!$A$2:$I$2000,6,FALSE)),"",VLOOKUP(A456,Lookup_T!$A$2:$I$2000,6,FALSE))</f>
      </c>
      <c r="F456" s="74"/>
      <c r="G456" s="74"/>
      <c r="H456" s="74"/>
      <c r="I456" s="76">
        <f t="shared" si="6"/>
        <v>0</v>
      </c>
    </row>
    <row r="457" spans="1:9" ht="54" customHeight="1">
      <c r="A457" s="69"/>
      <c r="B457" s="73">
        <f>IF(ISERROR(VLOOKUP(A457,Lookup_T!$A$2:$I$2000,2,FALSE)),"",VLOOKUP(A457,Lookup_T!$A$2:$I$2000,2,FALSE))</f>
      </c>
      <c r="C457" s="73">
        <f>IF(ISERROR(VLOOKUP(A457,Lookup_T!$A$2:$I$2000,3,FALSE)),"",VLOOKUP(A457,Lookup_T!$A$2:$I$2000,3,FALSE))</f>
      </c>
      <c r="D457" s="73">
        <f>IF(ISERROR(VLOOKUP(A457,Lookup_T!$A$2:$I$2000,5,FALSE)),"",VLOOKUP(A457,Lookup_T!$A$2:$I$2000,5,FALSE))</f>
      </c>
      <c r="E457" s="73">
        <f>IF(ISERROR(VLOOKUP(A457,Lookup_T!$A$2:$I$2000,6,FALSE)),"",VLOOKUP(A457,Lookup_T!$A$2:$I$2000,6,FALSE))</f>
      </c>
      <c r="F457" s="74"/>
      <c r="G457" s="74"/>
      <c r="H457" s="74"/>
      <c r="I457" s="76">
        <f t="shared" si="6"/>
        <v>0</v>
      </c>
    </row>
    <row r="458" spans="1:9" ht="54" customHeight="1">
      <c r="A458" s="69"/>
      <c r="B458" s="73">
        <f>IF(ISERROR(VLOOKUP(A458,Lookup_T!$A$2:$I$2000,2,FALSE)),"",VLOOKUP(A458,Lookup_T!$A$2:$I$2000,2,FALSE))</f>
      </c>
      <c r="C458" s="73">
        <f>IF(ISERROR(VLOOKUP(A458,Lookup_T!$A$2:$I$2000,3,FALSE)),"",VLOOKUP(A458,Lookup_T!$A$2:$I$2000,3,FALSE))</f>
      </c>
      <c r="D458" s="73">
        <f>IF(ISERROR(VLOOKUP(A458,Lookup_T!$A$2:$I$2000,5,FALSE)),"",VLOOKUP(A458,Lookup_T!$A$2:$I$2000,5,FALSE))</f>
      </c>
      <c r="E458" s="73">
        <f>IF(ISERROR(VLOOKUP(A458,Lookup_T!$A$2:$I$2000,6,FALSE)),"",VLOOKUP(A458,Lookup_T!$A$2:$I$2000,6,FALSE))</f>
      </c>
      <c r="F458" s="74"/>
      <c r="G458" s="74"/>
      <c r="H458" s="74"/>
      <c r="I458" s="76">
        <f aca="true" t="shared" si="7" ref="I458:I521">IF(H458-(F458+G458)&lt;0,0,H458-(F458+G458))</f>
        <v>0</v>
      </c>
    </row>
    <row r="459" spans="1:9" ht="54" customHeight="1">
      <c r="A459" s="69"/>
      <c r="B459" s="73">
        <f>IF(ISERROR(VLOOKUP(A459,Lookup_T!$A$2:$I$2000,2,FALSE)),"",VLOOKUP(A459,Lookup_T!$A$2:$I$2000,2,FALSE))</f>
      </c>
      <c r="C459" s="73">
        <f>IF(ISERROR(VLOOKUP(A459,Lookup_T!$A$2:$I$2000,3,FALSE)),"",VLOOKUP(A459,Lookup_T!$A$2:$I$2000,3,FALSE))</f>
      </c>
      <c r="D459" s="73">
        <f>IF(ISERROR(VLOOKUP(A459,Lookup_T!$A$2:$I$2000,5,FALSE)),"",VLOOKUP(A459,Lookup_T!$A$2:$I$2000,5,FALSE))</f>
      </c>
      <c r="E459" s="73">
        <f>IF(ISERROR(VLOOKUP(A459,Lookup_T!$A$2:$I$2000,6,FALSE)),"",VLOOKUP(A459,Lookup_T!$A$2:$I$2000,6,FALSE))</f>
      </c>
      <c r="F459" s="74"/>
      <c r="G459" s="74"/>
      <c r="H459" s="74"/>
      <c r="I459" s="76">
        <f t="shared" si="7"/>
        <v>0</v>
      </c>
    </row>
    <row r="460" spans="1:9" ht="54" customHeight="1">
      <c r="A460" s="69"/>
      <c r="B460" s="73">
        <f>IF(ISERROR(VLOOKUP(A460,Lookup_T!$A$2:$I$2000,2,FALSE)),"",VLOOKUP(A460,Lookup_T!$A$2:$I$2000,2,FALSE))</f>
      </c>
      <c r="C460" s="73">
        <f>IF(ISERROR(VLOOKUP(A460,Lookup_T!$A$2:$I$2000,3,FALSE)),"",VLOOKUP(A460,Lookup_T!$A$2:$I$2000,3,FALSE))</f>
      </c>
      <c r="D460" s="73">
        <f>IF(ISERROR(VLOOKUP(A460,Lookup_T!$A$2:$I$2000,5,FALSE)),"",VLOOKUP(A460,Lookup_T!$A$2:$I$2000,5,FALSE))</f>
      </c>
      <c r="E460" s="73">
        <f>IF(ISERROR(VLOOKUP(A460,Lookup_T!$A$2:$I$2000,6,FALSE)),"",VLOOKUP(A460,Lookup_T!$A$2:$I$2000,6,FALSE))</f>
      </c>
      <c r="F460" s="74"/>
      <c r="G460" s="74"/>
      <c r="H460" s="74"/>
      <c r="I460" s="76">
        <f t="shared" si="7"/>
        <v>0</v>
      </c>
    </row>
    <row r="461" spans="1:9" ht="54" customHeight="1">
      <c r="A461" s="69"/>
      <c r="B461" s="73">
        <f>IF(ISERROR(VLOOKUP(A461,Lookup_T!$A$2:$I$2000,2,FALSE)),"",VLOOKUP(A461,Lookup_T!$A$2:$I$2000,2,FALSE))</f>
      </c>
      <c r="C461" s="73">
        <f>IF(ISERROR(VLOOKUP(A461,Lookup_T!$A$2:$I$2000,3,FALSE)),"",VLOOKUP(A461,Lookup_T!$A$2:$I$2000,3,FALSE))</f>
      </c>
      <c r="D461" s="73">
        <f>IF(ISERROR(VLOOKUP(A461,Lookup_T!$A$2:$I$2000,5,FALSE)),"",VLOOKUP(A461,Lookup_T!$A$2:$I$2000,5,FALSE))</f>
      </c>
      <c r="E461" s="73">
        <f>IF(ISERROR(VLOOKUP(A461,Lookup_T!$A$2:$I$2000,6,FALSE)),"",VLOOKUP(A461,Lookup_T!$A$2:$I$2000,6,FALSE))</f>
      </c>
      <c r="F461" s="74"/>
      <c r="G461" s="74"/>
      <c r="H461" s="74"/>
      <c r="I461" s="76">
        <f t="shared" si="7"/>
        <v>0</v>
      </c>
    </row>
    <row r="462" spans="1:9" ht="54" customHeight="1">
      <c r="A462" s="69"/>
      <c r="B462" s="73">
        <f>IF(ISERROR(VLOOKUP(A462,Lookup_T!$A$2:$I$2000,2,FALSE)),"",VLOOKUP(A462,Lookup_T!$A$2:$I$2000,2,FALSE))</f>
      </c>
      <c r="C462" s="73">
        <f>IF(ISERROR(VLOOKUP(A462,Lookup_T!$A$2:$I$2000,3,FALSE)),"",VLOOKUP(A462,Lookup_T!$A$2:$I$2000,3,FALSE))</f>
      </c>
      <c r="D462" s="73">
        <f>IF(ISERROR(VLOOKUP(A462,Lookup_T!$A$2:$I$2000,5,FALSE)),"",VLOOKUP(A462,Lookup_T!$A$2:$I$2000,5,FALSE))</f>
      </c>
      <c r="E462" s="73">
        <f>IF(ISERROR(VLOOKUP(A462,Lookup_T!$A$2:$I$2000,6,FALSE)),"",VLOOKUP(A462,Lookup_T!$A$2:$I$2000,6,FALSE))</f>
      </c>
      <c r="F462" s="74"/>
      <c r="G462" s="74"/>
      <c r="H462" s="74"/>
      <c r="I462" s="76">
        <f t="shared" si="7"/>
        <v>0</v>
      </c>
    </row>
    <row r="463" spans="1:9" ht="54" customHeight="1">
      <c r="A463" s="69"/>
      <c r="B463" s="73">
        <f>IF(ISERROR(VLOOKUP(A463,Lookup_T!$A$2:$I$2000,2,FALSE)),"",VLOOKUP(A463,Lookup_T!$A$2:$I$2000,2,FALSE))</f>
      </c>
      <c r="C463" s="73">
        <f>IF(ISERROR(VLOOKUP(A463,Lookup_T!$A$2:$I$2000,3,FALSE)),"",VLOOKUP(A463,Lookup_T!$A$2:$I$2000,3,FALSE))</f>
      </c>
      <c r="D463" s="73">
        <f>IF(ISERROR(VLOOKUP(A463,Lookup_T!$A$2:$I$2000,5,FALSE)),"",VLOOKUP(A463,Lookup_T!$A$2:$I$2000,5,FALSE))</f>
      </c>
      <c r="E463" s="73">
        <f>IF(ISERROR(VLOOKUP(A463,Lookup_T!$A$2:$I$2000,6,FALSE)),"",VLOOKUP(A463,Lookup_T!$A$2:$I$2000,6,FALSE))</f>
      </c>
      <c r="F463" s="74"/>
      <c r="G463" s="74"/>
      <c r="H463" s="74"/>
      <c r="I463" s="76">
        <f t="shared" si="7"/>
        <v>0</v>
      </c>
    </row>
    <row r="464" spans="1:9" ht="54" customHeight="1">
      <c r="A464" s="69"/>
      <c r="B464" s="73">
        <f>IF(ISERROR(VLOOKUP(A464,Lookup_T!$A$2:$I$2000,2,FALSE)),"",VLOOKUP(A464,Lookup_T!$A$2:$I$2000,2,FALSE))</f>
      </c>
      <c r="C464" s="73">
        <f>IF(ISERROR(VLOOKUP(A464,Lookup_T!$A$2:$I$2000,3,FALSE)),"",VLOOKUP(A464,Lookup_T!$A$2:$I$2000,3,FALSE))</f>
      </c>
      <c r="D464" s="73">
        <f>IF(ISERROR(VLOOKUP(A464,Lookup_T!$A$2:$I$2000,5,FALSE)),"",VLOOKUP(A464,Lookup_T!$A$2:$I$2000,5,FALSE))</f>
      </c>
      <c r="E464" s="73">
        <f>IF(ISERROR(VLOOKUP(A464,Lookup_T!$A$2:$I$2000,6,FALSE)),"",VLOOKUP(A464,Lookup_T!$A$2:$I$2000,6,FALSE))</f>
      </c>
      <c r="F464" s="74"/>
      <c r="G464" s="74"/>
      <c r="H464" s="74"/>
      <c r="I464" s="76">
        <f t="shared" si="7"/>
        <v>0</v>
      </c>
    </row>
    <row r="465" spans="1:9" ht="54" customHeight="1">
      <c r="A465" s="69"/>
      <c r="B465" s="73">
        <f>IF(ISERROR(VLOOKUP(A465,Lookup_T!$A$2:$I$2000,2,FALSE)),"",VLOOKUP(A465,Lookup_T!$A$2:$I$2000,2,FALSE))</f>
      </c>
      <c r="C465" s="73">
        <f>IF(ISERROR(VLOOKUP(A465,Lookup_T!$A$2:$I$2000,3,FALSE)),"",VLOOKUP(A465,Lookup_T!$A$2:$I$2000,3,FALSE))</f>
      </c>
      <c r="D465" s="73">
        <f>IF(ISERROR(VLOOKUP(A465,Lookup_T!$A$2:$I$2000,5,FALSE)),"",VLOOKUP(A465,Lookup_T!$A$2:$I$2000,5,FALSE))</f>
      </c>
      <c r="E465" s="73">
        <f>IF(ISERROR(VLOOKUP(A465,Lookup_T!$A$2:$I$2000,6,FALSE)),"",VLOOKUP(A465,Lookup_T!$A$2:$I$2000,6,FALSE))</f>
      </c>
      <c r="F465" s="74"/>
      <c r="G465" s="74"/>
      <c r="H465" s="74"/>
      <c r="I465" s="76">
        <f t="shared" si="7"/>
        <v>0</v>
      </c>
    </row>
    <row r="466" spans="1:9" ht="54" customHeight="1">
      <c r="A466" s="69"/>
      <c r="B466" s="73">
        <f>IF(ISERROR(VLOOKUP(A466,Lookup_T!$A$2:$I$2000,2,FALSE)),"",VLOOKUP(A466,Lookup_T!$A$2:$I$2000,2,FALSE))</f>
      </c>
      <c r="C466" s="73">
        <f>IF(ISERROR(VLOOKUP(A466,Lookup_T!$A$2:$I$2000,3,FALSE)),"",VLOOKUP(A466,Lookup_T!$A$2:$I$2000,3,FALSE))</f>
      </c>
      <c r="D466" s="73">
        <f>IF(ISERROR(VLOOKUP(A466,Lookup_T!$A$2:$I$2000,5,FALSE)),"",VLOOKUP(A466,Lookup_T!$A$2:$I$2000,5,FALSE))</f>
      </c>
      <c r="E466" s="73">
        <f>IF(ISERROR(VLOOKUP(A466,Lookup_T!$A$2:$I$2000,6,FALSE)),"",VLOOKUP(A466,Lookup_T!$A$2:$I$2000,6,FALSE))</f>
      </c>
      <c r="F466" s="74"/>
      <c r="G466" s="74"/>
      <c r="H466" s="74"/>
      <c r="I466" s="76">
        <f t="shared" si="7"/>
        <v>0</v>
      </c>
    </row>
    <row r="467" spans="1:9" ht="54" customHeight="1">
      <c r="A467" s="69"/>
      <c r="B467" s="73">
        <f>IF(ISERROR(VLOOKUP(A467,Lookup_T!$A$2:$I$2000,2,FALSE)),"",VLOOKUP(A467,Lookup_T!$A$2:$I$2000,2,FALSE))</f>
      </c>
      <c r="C467" s="73">
        <f>IF(ISERROR(VLOOKUP(A467,Lookup_T!$A$2:$I$2000,3,FALSE)),"",VLOOKUP(A467,Lookup_T!$A$2:$I$2000,3,FALSE))</f>
      </c>
      <c r="D467" s="73">
        <f>IF(ISERROR(VLOOKUP(A467,Lookup_T!$A$2:$I$2000,5,FALSE)),"",VLOOKUP(A467,Lookup_T!$A$2:$I$2000,5,FALSE))</f>
      </c>
      <c r="E467" s="73">
        <f>IF(ISERROR(VLOOKUP(A467,Lookup_T!$A$2:$I$2000,6,FALSE)),"",VLOOKUP(A467,Lookup_T!$A$2:$I$2000,6,FALSE))</f>
      </c>
      <c r="F467" s="74"/>
      <c r="G467" s="74"/>
      <c r="H467" s="74"/>
      <c r="I467" s="76">
        <f t="shared" si="7"/>
        <v>0</v>
      </c>
    </row>
    <row r="468" spans="1:9" ht="54" customHeight="1">
      <c r="A468" s="69"/>
      <c r="B468" s="73">
        <f>IF(ISERROR(VLOOKUP(A468,Lookup_T!$A$2:$I$2000,2,FALSE)),"",VLOOKUP(A468,Lookup_T!$A$2:$I$2000,2,FALSE))</f>
      </c>
      <c r="C468" s="73">
        <f>IF(ISERROR(VLOOKUP(A468,Lookup_T!$A$2:$I$2000,3,FALSE)),"",VLOOKUP(A468,Lookup_T!$A$2:$I$2000,3,FALSE))</f>
      </c>
      <c r="D468" s="73">
        <f>IF(ISERROR(VLOOKUP(A468,Lookup_T!$A$2:$I$2000,5,FALSE)),"",VLOOKUP(A468,Lookup_T!$A$2:$I$2000,5,FALSE))</f>
      </c>
      <c r="E468" s="73">
        <f>IF(ISERROR(VLOOKUP(A468,Lookup_T!$A$2:$I$2000,6,FALSE)),"",VLOOKUP(A468,Lookup_T!$A$2:$I$2000,6,FALSE))</f>
      </c>
      <c r="F468" s="74"/>
      <c r="G468" s="74"/>
      <c r="H468" s="74"/>
      <c r="I468" s="76">
        <f t="shared" si="7"/>
        <v>0</v>
      </c>
    </row>
    <row r="469" spans="1:9" ht="54" customHeight="1">
      <c r="A469" s="69"/>
      <c r="B469" s="73">
        <f>IF(ISERROR(VLOOKUP(A469,Lookup_T!$A$2:$I$2000,2,FALSE)),"",VLOOKUP(A469,Lookup_T!$A$2:$I$2000,2,FALSE))</f>
      </c>
      <c r="C469" s="73">
        <f>IF(ISERROR(VLOOKUP(A469,Lookup_T!$A$2:$I$2000,3,FALSE)),"",VLOOKUP(A469,Lookup_T!$A$2:$I$2000,3,FALSE))</f>
      </c>
      <c r="D469" s="73">
        <f>IF(ISERROR(VLOOKUP(A469,Lookup_T!$A$2:$I$2000,5,FALSE)),"",VLOOKUP(A469,Lookup_T!$A$2:$I$2000,5,FALSE))</f>
      </c>
      <c r="E469" s="73">
        <f>IF(ISERROR(VLOOKUP(A469,Lookup_T!$A$2:$I$2000,6,FALSE)),"",VLOOKUP(A469,Lookup_T!$A$2:$I$2000,6,FALSE))</f>
      </c>
      <c r="F469" s="74"/>
      <c r="G469" s="74"/>
      <c r="H469" s="74"/>
      <c r="I469" s="76">
        <f t="shared" si="7"/>
        <v>0</v>
      </c>
    </row>
    <row r="470" spans="1:9" ht="54" customHeight="1">
      <c r="A470" s="69"/>
      <c r="B470" s="73">
        <f>IF(ISERROR(VLOOKUP(A470,Lookup_T!$A$2:$I$2000,2,FALSE)),"",VLOOKUP(A470,Lookup_T!$A$2:$I$2000,2,FALSE))</f>
      </c>
      <c r="C470" s="73">
        <f>IF(ISERROR(VLOOKUP(A470,Lookup_T!$A$2:$I$2000,3,FALSE)),"",VLOOKUP(A470,Lookup_T!$A$2:$I$2000,3,FALSE))</f>
      </c>
      <c r="D470" s="73">
        <f>IF(ISERROR(VLOOKUP(A470,Lookup_T!$A$2:$I$2000,5,FALSE)),"",VLOOKUP(A470,Lookup_T!$A$2:$I$2000,5,FALSE))</f>
      </c>
      <c r="E470" s="73">
        <f>IF(ISERROR(VLOOKUP(A470,Lookup_T!$A$2:$I$2000,6,FALSE)),"",VLOOKUP(A470,Lookup_T!$A$2:$I$2000,6,FALSE))</f>
      </c>
      <c r="F470" s="74"/>
      <c r="G470" s="74"/>
      <c r="H470" s="74"/>
      <c r="I470" s="76">
        <f t="shared" si="7"/>
        <v>0</v>
      </c>
    </row>
    <row r="471" spans="1:9" ht="54" customHeight="1">
      <c r="A471" s="69"/>
      <c r="B471" s="73">
        <f>IF(ISERROR(VLOOKUP(A471,Lookup_T!$A$2:$I$2000,2,FALSE)),"",VLOOKUP(A471,Lookup_T!$A$2:$I$2000,2,FALSE))</f>
      </c>
      <c r="C471" s="73">
        <f>IF(ISERROR(VLOOKUP(A471,Lookup_T!$A$2:$I$2000,3,FALSE)),"",VLOOKUP(A471,Lookup_T!$A$2:$I$2000,3,FALSE))</f>
      </c>
      <c r="D471" s="73">
        <f>IF(ISERROR(VLOOKUP(A471,Lookup_T!$A$2:$I$2000,5,FALSE)),"",VLOOKUP(A471,Lookup_T!$A$2:$I$2000,5,FALSE))</f>
      </c>
      <c r="E471" s="73">
        <f>IF(ISERROR(VLOOKUP(A471,Lookup_T!$A$2:$I$2000,6,FALSE)),"",VLOOKUP(A471,Lookup_T!$A$2:$I$2000,6,FALSE))</f>
      </c>
      <c r="F471" s="74"/>
      <c r="G471" s="74"/>
      <c r="H471" s="74"/>
      <c r="I471" s="76">
        <f t="shared" si="7"/>
        <v>0</v>
      </c>
    </row>
    <row r="472" spans="1:9" ht="54" customHeight="1">
      <c r="A472" s="69"/>
      <c r="B472" s="73">
        <f>IF(ISERROR(VLOOKUP(A472,Lookup_T!$A$2:$I$2000,2,FALSE)),"",VLOOKUP(A472,Lookup_T!$A$2:$I$2000,2,FALSE))</f>
      </c>
      <c r="C472" s="73">
        <f>IF(ISERROR(VLOOKUP(A472,Lookup_T!$A$2:$I$2000,3,FALSE)),"",VLOOKUP(A472,Lookup_T!$A$2:$I$2000,3,FALSE))</f>
      </c>
      <c r="D472" s="73">
        <f>IF(ISERROR(VLOOKUP(A472,Lookup_T!$A$2:$I$2000,5,FALSE)),"",VLOOKUP(A472,Lookup_T!$A$2:$I$2000,5,FALSE))</f>
      </c>
      <c r="E472" s="73">
        <f>IF(ISERROR(VLOOKUP(A472,Lookup_T!$A$2:$I$2000,6,FALSE)),"",VLOOKUP(A472,Lookup_T!$A$2:$I$2000,6,FALSE))</f>
      </c>
      <c r="F472" s="74"/>
      <c r="G472" s="74"/>
      <c r="H472" s="74"/>
      <c r="I472" s="76">
        <f t="shared" si="7"/>
        <v>0</v>
      </c>
    </row>
    <row r="473" spans="1:9" ht="54" customHeight="1">
      <c r="A473" s="69"/>
      <c r="B473" s="73">
        <f>IF(ISERROR(VLOOKUP(A473,Lookup_T!$A$2:$I$2000,2,FALSE)),"",VLOOKUP(A473,Lookup_T!$A$2:$I$2000,2,FALSE))</f>
      </c>
      <c r="C473" s="73">
        <f>IF(ISERROR(VLOOKUP(A473,Lookup_T!$A$2:$I$2000,3,FALSE)),"",VLOOKUP(A473,Lookup_T!$A$2:$I$2000,3,FALSE))</f>
      </c>
      <c r="D473" s="73">
        <f>IF(ISERROR(VLOOKUP(A473,Lookup_T!$A$2:$I$2000,5,FALSE)),"",VLOOKUP(A473,Lookup_T!$A$2:$I$2000,5,FALSE))</f>
      </c>
      <c r="E473" s="73">
        <f>IF(ISERROR(VLOOKUP(A473,Lookup_T!$A$2:$I$2000,6,FALSE)),"",VLOOKUP(A473,Lookup_T!$A$2:$I$2000,6,FALSE))</f>
      </c>
      <c r="F473" s="74"/>
      <c r="G473" s="74"/>
      <c r="H473" s="74"/>
      <c r="I473" s="76">
        <f t="shared" si="7"/>
        <v>0</v>
      </c>
    </row>
    <row r="474" spans="1:9" ht="54" customHeight="1">
      <c r="A474" s="69"/>
      <c r="B474" s="73">
        <f>IF(ISERROR(VLOOKUP(A474,Lookup_T!$A$2:$I$2000,2,FALSE)),"",VLOOKUP(A474,Lookup_T!$A$2:$I$2000,2,FALSE))</f>
      </c>
      <c r="C474" s="73">
        <f>IF(ISERROR(VLOOKUP(A474,Lookup_T!$A$2:$I$2000,3,FALSE)),"",VLOOKUP(A474,Lookup_T!$A$2:$I$2000,3,FALSE))</f>
      </c>
      <c r="D474" s="73">
        <f>IF(ISERROR(VLOOKUP(A474,Lookup_T!$A$2:$I$2000,5,FALSE)),"",VLOOKUP(A474,Lookup_T!$A$2:$I$2000,5,FALSE))</f>
      </c>
      <c r="E474" s="73">
        <f>IF(ISERROR(VLOOKUP(A474,Lookup_T!$A$2:$I$2000,6,FALSE)),"",VLOOKUP(A474,Lookup_T!$A$2:$I$2000,6,FALSE))</f>
      </c>
      <c r="F474" s="74"/>
      <c r="G474" s="74"/>
      <c r="H474" s="74"/>
      <c r="I474" s="76">
        <f t="shared" si="7"/>
        <v>0</v>
      </c>
    </row>
    <row r="475" spans="1:9" ht="54" customHeight="1">
      <c r="A475" s="69"/>
      <c r="B475" s="73">
        <f>IF(ISERROR(VLOOKUP(A475,Lookup_T!$A$2:$I$2000,2,FALSE)),"",VLOOKUP(A475,Lookup_T!$A$2:$I$2000,2,FALSE))</f>
      </c>
      <c r="C475" s="73">
        <f>IF(ISERROR(VLOOKUP(A475,Lookup_T!$A$2:$I$2000,3,FALSE)),"",VLOOKUP(A475,Lookup_T!$A$2:$I$2000,3,FALSE))</f>
      </c>
      <c r="D475" s="73">
        <f>IF(ISERROR(VLOOKUP(A475,Lookup_T!$A$2:$I$2000,5,FALSE)),"",VLOOKUP(A475,Lookup_T!$A$2:$I$2000,5,FALSE))</f>
      </c>
      <c r="E475" s="73">
        <f>IF(ISERROR(VLOOKUP(A475,Lookup_T!$A$2:$I$2000,6,FALSE)),"",VLOOKUP(A475,Lookup_T!$A$2:$I$2000,6,FALSE))</f>
      </c>
      <c r="F475" s="74"/>
      <c r="G475" s="74"/>
      <c r="H475" s="74"/>
      <c r="I475" s="76">
        <f t="shared" si="7"/>
        <v>0</v>
      </c>
    </row>
    <row r="476" spans="1:9" ht="54" customHeight="1">
      <c r="A476" s="69"/>
      <c r="B476" s="73">
        <f>IF(ISERROR(VLOOKUP(A476,Lookup_T!$A$2:$I$2000,2,FALSE)),"",VLOOKUP(A476,Lookup_T!$A$2:$I$2000,2,FALSE))</f>
      </c>
      <c r="C476" s="73">
        <f>IF(ISERROR(VLOOKUP(A476,Lookup_T!$A$2:$I$2000,3,FALSE)),"",VLOOKUP(A476,Lookup_T!$A$2:$I$2000,3,FALSE))</f>
      </c>
      <c r="D476" s="73">
        <f>IF(ISERROR(VLOOKUP(A476,Lookup_T!$A$2:$I$2000,5,FALSE)),"",VLOOKUP(A476,Lookup_T!$A$2:$I$2000,5,FALSE))</f>
      </c>
      <c r="E476" s="73">
        <f>IF(ISERROR(VLOOKUP(A476,Lookup_T!$A$2:$I$2000,6,FALSE)),"",VLOOKUP(A476,Lookup_T!$A$2:$I$2000,6,FALSE))</f>
      </c>
      <c r="F476" s="74"/>
      <c r="G476" s="74"/>
      <c r="H476" s="74"/>
      <c r="I476" s="76">
        <f t="shared" si="7"/>
        <v>0</v>
      </c>
    </row>
    <row r="477" spans="1:9" ht="54" customHeight="1">
      <c r="A477" s="69"/>
      <c r="B477" s="73">
        <f>IF(ISERROR(VLOOKUP(A477,Lookup_T!$A$2:$I$2000,2,FALSE)),"",VLOOKUP(A477,Lookup_T!$A$2:$I$2000,2,FALSE))</f>
      </c>
      <c r="C477" s="73">
        <f>IF(ISERROR(VLOOKUP(A477,Lookup_T!$A$2:$I$2000,3,FALSE)),"",VLOOKUP(A477,Lookup_T!$A$2:$I$2000,3,FALSE))</f>
      </c>
      <c r="D477" s="73">
        <f>IF(ISERROR(VLOOKUP(A477,Lookup_T!$A$2:$I$2000,5,FALSE)),"",VLOOKUP(A477,Lookup_T!$A$2:$I$2000,5,FALSE))</f>
      </c>
      <c r="E477" s="73">
        <f>IF(ISERROR(VLOOKUP(A477,Lookup_T!$A$2:$I$2000,6,FALSE)),"",VLOOKUP(A477,Lookup_T!$A$2:$I$2000,6,FALSE))</f>
      </c>
      <c r="F477" s="74"/>
      <c r="G477" s="74"/>
      <c r="H477" s="74"/>
      <c r="I477" s="76">
        <f t="shared" si="7"/>
        <v>0</v>
      </c>
    </row>
    <row r="478" spans="1:9" ht="54" customHeight="1">
      <c r="A478" s="69"/>
      <c r="B478" s="73">
        <f>IF(ISERROR(VLOOKUP(A478,Lookup_T!$A$2:$I$2000,2,FALSE)),"",VLOOKUP(A478,Lookup_T!$A$2:$I$2000,2,FALSE))</f>
      </c>
      <c r="C478" s="73">
        <f>IF(ISERROR(VLOOKUP(A478,Lookup_T!$A$2:$I$2000,3,FALSE)),"",VLOOKUP(A478,Lookup_T!$A$2:$I$2000,3,FALSE))</f>
      </c>
      <c r="D478" s="73">
        <f>IF(ISERROR(VLOOKUP(A478,Lookup_T!$A$2:$I$2000,5,FALSE)),"",VLOOKUP(A478,Lookup_T!$A$2:$I$2000,5,FALSE))</f>
      </c>
      <c r="E478" s="73">
        <f>IF(ISERROR(VLOOKUP(A478,Lookup_T!$A$2:$I$2000,6,FALSE)),"",VLOOKUP(A478,Lookup_T!$A$2:$I$2000,6,FALSE))</f>
      </c>
      <c r="F478" s="74"/>
      <c r="G478" s="74"/>
      <c r="H478" s="74"/>
      <c r="I478" s="76">
        <f t="shared" si="7"/>
        <v>0</v>
      </c>
    </row>
    <row r="479" spans="1:9" ht="54" customHeight="1">
      <c r="A479" s="69"/>
      <c r="B479" s="73">
        <f>IF(ISERROR(VLOOKUP(A479,Lookup_T!$A$2:$I$2000,2,FALSE)),"",VLOOKUP(A479,Lookup_T!$A$2:$I$2000,2,FALSE))</f>
      </c>
      <c r="C479" s="73">
        <f>IF(ISERROR(VLOOKUP(A479,Lookup_T!$A$2:$I$2000,3,FALSE)),"",VLOOKUP(A479,Lookup_T!$A$2:$I$2000,3,FALSE))</f>
      </c>
      <c r="D479" s="73">
        <f>IF(ISERROR(VLOOKUP(A479,Lookup_T!$A$2:$I$2000,5,FALSE)),"",VLOOKUP(A479,Lookup_T!$A$2:$I$2000,5,FALSE))</f>
      </c>
      <c r="E479" s="73">
        <f>IF(ISERROR(VLOOKUP(A479,Lookup_T!$A$2:$I$2000,6,FALSE)),"",VLOOKUP(A479,Lookup_T!$A$2:$I$2000,6,FALSE))</f>
      </c>
      <c r="F479" s="74"/>
      <c r="G479" s="74"/>
      <c r="H479" s="74"/>
      <c r="I479" s="76">
        <f t="shared" si="7"/>
        <v>0</v>
      </c>
    </row>
    <row r="480" spans="1:9" ht="54" customHeight="1">
      <c r="A480" s="69"/>
      <c r="B480" s="73">
        <f>IF(ISERROR(VLOOKUP(A480,Lookup_T!$A$2:$I$2000,2,FALSE)),"",VLOOKUP(A480,Lookup_T!$A$2:$I$2000,2,FALSE))</f>
      </c>
      <c r="C480" s="73">
        <f>IF(ISERROR(VLOOKUP(A480,Lookup_T!$A$2:$I$2000,3,FALSE)),"",VLOOKUP(A480,Lookup_T!$A$2:$I$2000,3,FALSE))</f>
      </c>
      <c r="D480" s="73">
        <f>IF(ISERROR(VLOOKUP(A480,Lookup_T!$A$2:$I$2000,5,FALSE)),"",VLOOKUP(A480,Lookup_T!$A$2:$I$2000,5,FALSE))</f>
      </c>
      <c r="E480" s="73">
        <f>IF(ISERROR(VLOOKUP(A480,Lookup_T!$A$2:$I$2000,6,FALSE)),"",VLOOKUP(A480,Lookup_T!$A$2:$I$2000,6,FALSE))</f>
      </c>
      <c r="F480" s="74"/>
      <c r="G480" s="74"/>
      <c r="H480" s="74"/>
      <c r="I480" s="76">
        <f t="shared" si="7"/>
        <v>0</v>
      </c>
    </row>
    <row r="481" spans="1:9" ht="54" customHeight="1">
      <c r="A481" s="69"/>
      <c r="B481" s="73">
        <f>IF(ISERROR(VLOOKUP(A481,Lookup_T!$A$2:$I$2000,2,FALSE)),"",VLOOKUP(A481,Lookup_T!$A$2:$I$2000,2,FALSE))</f>
      </c>
      <c r="C481" s="73">
        <f>IF(ISERROR(VLOOKUP(A481,Lookup_T!$A$2:$I$2000,3,FALSE)),"",VLOOKUP(A481,Lookup_T!$A$2:$I$2000,3,FALSE))</f>
      </c>
      <c r="D481" s="73">
        <f>IF(ISERROR(VLOOKUP(A481,Lookup_T!$A$2:$I$2000,5,FALSE)),"",VLOOKUP(A481,Lookup_T!$A$2:$I$2000,5,FALSE))</f>
      </c>
      <c r="E481" s="73">
        <f>IF(ISERROR(VLOOKUP(A481,Lookup_T!$A$2:$I$2000,6,FALSE)),"",VLOOKUP(A481,Lookup_T!$A$2:$I$2000,6,FALSE))</f>
      </c>
      <c r="F481" s="74"/>
      <c r="G481" s="74"/>
      <c r="H481" s="74"/>
      <c r="I481" s="76">
        <f t="shared" si="7"/>
        <v>0</v>
      </c>
    </row>
    <row r="482" spans="1:9" ht="54" customHeight="1">
      <c r="A482" s="69"/>
      <c r="B482" s="73">
        <f>IF(ISERROR(VLOOKUP(A482,Lookup_T!$A$2:$I$2000,2,FALSE)),"",VLOOKUP(A482,Lookup_T!$A$2:$I$2000,2,FALSE))</f>
      </c>
      <c r="C482" s="73">
        <f>IF(ISERROR(VLOOKUP(A482,Lookup_T!$A$2:$I$2000,3,FALSE)),"",VLOOKUP(A482,Lookup_T!$A$2:$I$2000,3,FALSE))</f>
      </c>
      <c r="D482" s="73">
        <f>IF(ISERROR(VLOOKUP(A482,Lookup_T!$A$2:$I$2000,5,FALSE)),"",VLOOKUP(A482,Lookup_T!$A$2:$I$2000,5,FALSE))</f>
      </c>
      <c r="E482" s="73">
        <f>IF(ISERROR(VLOOKUP(A482,Lookup_T!$A$2:$I$2000,6,FALSE)),"",VLOOKUP(A482,Lookup_T!$A$2:$I$2000,6,FALSE))</f>
      </c>
      <c r="F482" s="74"/>
      <c r="G482" s="74"/>
      <c r="H482" s="74"/>
      <c r="I482" s="76">
        <f t="shared" si="7"/>
        <v>0</v>
      </c>
    </row>
    <row r="483" spans="1:9" ht="54" customHeight="1">
      <c r="A483" s="69"/>
      <c r="B483" s="73">
        <f>IF(ISERROR(VLOOKUP(A483,Lookup_T!$A$2:$I$2000,2,FALSE)),"",VLOOKUP(A483,Lookup_T!$A$2:$I$2000,2,FALSE))</f>
      </c>
      <c r="C483" s="73">
        <f>IF(ISERROR(VLOOKUP(A483,Lookup_T!$A$2:$I$2000,3,FALSE)),"",VLOOKUP(A483,Lookup_T!$A$2:$I$2000,3,FALSE))</f>
      </c>
      <c r="D483" s="73">
        <f>IF(ISERROR(VLOOKUP(A483,Lookup_T!$A$2:$I$2000,5,FALSE)),"",VLOOKUP(A483,Lookup_T!$A$2:$I$2000,5,FALSE))</f>
      </c>
      <c r="E483" s="73">
        <f>IF(ISERROR(VLOOKUP(A483,Lookup_T!$A$2:$I$2000,6,FALSE)),"",VLOOKUP(A483,Lookup_T!$A$2:$I$2000,6,FALSE))</f>
      </c>
      <c r="F483" s="74"/>
      <c r="G483" s="74"/>
      <c r="H483" s="74"/>
      <c r="I483" s="76">
        <f t="shared" si="7"/>
        <v>0</v>
      </c>
    </row>
    <row r="484" spans="1:9" ht="54" customHeight="1">
      <c r="A484" s="69"/>
      <c r="B484" s="73">
        <f>IF(ISERROR(VLOOKUP(A484,Lookup_T!$A$2:$I$2000,2,FALSE)),"",VLOOKUP(A484,Lookup_T!$A$2:$I$2000,2,FALSE))</f>
      </c>
      <c r="C484" s="73">
        <f>IF(ISERROR(VLOOKUP(A484,Lookup_T!$A$2:$I$2000,3,FALSE)),"",VLOOKUP(A484,Lookup_T!$A$2:$I$2000,3,FALSE))</f>
      </c>
      <c r="D484" s="73">
        <f>IF(ISERROR(VLOOKUP(A484,Lookup_T!$A$2:$I$2000,5,FALSE)),"",VLOOKUP(A484,Lookup_T!$A$2:$I$2000,5,FALSE))</f>
      </c>
      <c r="E484" s="73">
        <f>IF(ISERROR(VLOOKUP(A484,Lookup_T!$A$2:$I$2000,6,FALSE)),"",VLOOKUP(A484,Lookup_T!$A$2:$I$2000,6,FALSE))</f>
      </c>
      <c r="F484" s="74"/>
      <c r="G484" s="74"/>
      <c r="H484" s="74"/>
      <c r="I484" s="76">
        <f t="shared" si="7"/>
        <v>0</v>
      </c>
    </row>
    <row r="485" spans="1:9" ht="54" customHeight="1">
      <c r="A485" s="69"/>
      <c r="B485" s="73">
        <f>IF(ISERROR(VLOOKUP(A485,Lookup_T!$A$2:$I$2000,2,FALSE)),"",VLOOKUP(A485,Lookup_T!$A$2:$I$2000,2,FALSE))</f>
      </c>
      <c r="C485" s="73">
        <f>IF(ISERROR(VLOOKUP(A485,Lookup_T!$A$2:$I$2000,3,FALSE)),"",VLOOKUP(A485,Lookup_T!$A$2:$I$2000,3,FALSE))</f>
      </c>
      <c r="D485" s="73">
        <f>IF(ISERROR(VLOOKUP(A485,Lookup_T!$A$2:$I$2000,5,FALSE)),"",VLOOKUP(A485,Lookup_T!$A$2:$I$2000,5,FALSE))</f>
      </c>
      <c r="E485" s="73">
        <f>IF(ISERROR(VLOOKUP(A485,Lookup_T!$A$2:$I$2000,6,FALSE)),"",VLOOKUP(A485,Lookup_T!$A$2:$I$2000,6,FALSE))</f>
      </c>
      <c r="F485" s="74"/>
      <c r="G485" s="74"/>
      <c r="H485" s="74"/>
      <c r="I485" s="76">
        <f t="shared" si="7"/>
        <v>0</v>
      </c>
    </row>
    <row r="486" spans="1:9" ht="54" customHeight="1">
      <c r="A486" s="69"/>
      <c r="B486" s="73">
        <f>IF(ISERROR(VLOOKUP(A486,Lookup_T!$A$2:$I$2000,2,FALSE)),"",VLOOKUP(A486,Lookup_T!$A$2:$I$2000,2,FALSE))</f>
      </c>
      <c r="C486" s="73">
        <f>IF(ISERROR(VLOOKUP(A486,Lookup_T!$A$2:$I$2000,3,FALSE)),"",VLOOKUP(A486,Lookup_T!$A$2:$I$2000,3,FALSE))</f>
      </c>
      <c r="D486" s="73">
        <f>IF(ISERROR(VLOOKUP(A486,Lookup_T!$A$2:$I$2000,5,FALSE)),"",VLOOKUP(A486,Lookup_T!$A$2:$I$2000,5,FALSE))</f>
      </c>
      <c r="E486" s="73">
        <f>IF(ISERROR(VLOOKUP(A486,Lookup_T!$A$2:$I$2000,6,FALSE)),"",VLOOKUP(A486,Lookup_T!$A$2:$I$2000,6,FALSE))</f>
      </c>
      <c r="F486" s="74"/>
      <c r="G486" s="74"/>
      <c r="H486" s="74"/>
      <c r="I486" s="76">
        <f t="shared" si="7"/>
        <v>0</v>
      </c>
    </row>
    <row r="487" spans="1:9" ht="54" customHeight="1">
      <c r="A487" s="69"/>
      <c r="B487" s="73">
        <f>IF(ISERROR(VLOOKUP(A487,Lookup_T!$A$2:$I$2000,2,FALSE)),"",VLOOKUP(A487,Lookup_T!$A$2:$I$2000,2,FALSE))</f>
      </c>
      <c r="C487" s="73">
        <f>IF(ISERROR(VLOOKUP(A487,Lookup_T!$A$2:$I$2000,3,FALSE)),"",VLOOKUP(A487,Lookup_T!$A$2:$I$2000,3,FALSE))</f>
      </c>
      <c r="D487" s="73">
        <f>IF(ISERROR(VLOOKUP(A487,Lookup_T!$A$2:$I$2000,5,FALSE)),"",VLOOKUP(A487,Lookup_T!$A$2:$I$2000,5,FALSE))</f>
      </c>
      <c r="E487" s="73">
        <f>IF(ISERROR(VLOOKUP(A487,Lookup_T!$A$2:$I$2000,6,FALSE)),"",VLOOKUP(A487,Lookup_T!$A$2:$I$2000,6,FALSE))</f>
      </c>
      <c r="F487" s="74"/>
      <c r="G487" s="74"/>
      <c r="H487" s="74"/>
      <c r="I487" s="76">
        <f t="shared" si="7"/>
        <v>0</v>
      </c>
    </row>
    <row r="488" spans="1:9" ht="54" customHeight="1">
      <c r="A488" s="69"/>
      <c r="B488" s="73">
        <f>IF(ISERROR(VLOOKUP(A488,Lookup_T!$A$2:$I$2000,2,FALSE)),"",VLOOKUP(A488,Lookup_T!$A$2:$I$2000,2,FALSE))</f>
      </c>
      <c r="C488" s="73">
        <f>IF(ISERROR(VLOOKUP(A488,Lookup_T!$A$2:$I$2000,3,FALSE)),"",VLOOKUP(A488,Lookup_T!$A$2:$I$2000,3,FALSE))</f>
      </c>
      <c r="D488" s="73">
        <f>IF(ISERROR(VLOOKUP(A488,Lookup_T!$A$2:$I$2000,5,FALSE)),"",VLOOKUP(A488,Lookup_T!$A$2:$I$2000,5,FALSE))</f>
      </c>
      <c r="E488" s="73">
        <f>IF(ISERROR(VLOOKUP(A488,Lookup_T!$A$2:$I$2000,6,FALSE)),"",VLOOKUP(A488,Lookup_T!$A$2:$I$2000,6,FALSE))</f>
      </c>
      <c r="F488" s="74"/>
      <c r="G488" s="74"/>
      <c r="H488" s="74"/>
      <c r="I488" s="76">
        <f t="shared" si="7"/>
        <v>0</v>
      </c>
    </row>
    <row r="489" spans="1:9" ht="54" customHeight="1">
      <c r="A489" s="69"/>
      <c r="B489" s="73">
        <f>IF(ISERROR(VLOOKUP(A489,Lookup_T!$A$2:$I$2000,2,FALSE)),"",VLOOKUP(A489,Lookup_T!$A$2:$I$2000,2,FALSE))</f>
      </c>
      <c r="C489" s="73">
        <f>IF(ISERROR(VLOOKUP(A489,Lookup_T!$A$2:$I$2000,3,FALSE)),"",VLOOKUP(A489,Lookup_T!$A$2:$I$2000,3,FALSE))</f>
      </c>
      <c r="D489" s="73">
        <f>IF(ISERROR(VLOOKUP(A489,Lookup_T!$A$2:$I$2000,5,FALSE)),"",VLOOKUP(A489,Lookup_T!$A$2:$I$2000,5,FALSE))</f>
      </c>
      <c r="E489" s="73">
        <f>IF(ISERROR(VLOOKUP(A489,Lookup_T!$A$2:$I$2000,6,FALSE)),"",VLOOKUP(A489,Lookup_T!$A$2:$I$2000,6,FALSE))</f>
      </c>
      <c r="F489" s="74"/>
      <c r="G489" s="74"/>
      <c r="H489" s="74"/>
      <c r="I489" s="76">
        <f t="shared" si="7"/>
        <v>0</v>
      </c>
    </row>
    <row r="490" spans="1:9" ht="54" customHeight="1">
      <c r="A490" s="69"/>
      <c r="B490" s="73">
        <f>IF(ISERROR(VLOOKUP(A490,Lookup_T!$A$2:$I$2000,2,FALSE)),"",VLOOKUP(A490,Lookup_T!$A$2:$I$2000,2,FALSE))</f>
      </c>
      <c r="C490" s="73">
        <f>IF(ISERROR(VLOOKUP(A490,Lookup_T!$A$2:$I$2000,3,FALSE)),"",VLOOKUP(A490,Lookup_T!$A$2:$I$2000,3,FALSE))</f>
      </c>
      <c r="D490" s="73">
        <f>IF(ISERROR(VLOOKUP(A490,Lookup_T!$A$2:$I$2000,5,FALSE)),"",VLOOKUP(A490,Lookup_T!$A$2:$I$2000,5,FALSE))</f>
      </c>
      <c r="E490" s="73">
        <f>IF(ISERROR(VLOOKUP(A490,Lookup_T!$A$2:$I$2000,6,FALSE)),"",VLOOKUP(A490,Lookup_T!$A$2:$I$2000,6,FALSE))</f>
      </c>
      <c r="F490" s="74"/>
      <c r="G490" s="74"/>
      <c r="H490" s="74"/>
      <c r="I490" s="76">
        <f t="shared" si="7"/>
        <v>0</v>
      </c>
    </row>
    <row r="491" spans="1:9" ht="54" customHeight="1">
      <c r="A491" s="69"/>
      <c r="B491" s="73">
        <f>IF(ISERROR(VLOOKUP(A491,Lookup_T!$A$2:$I$2000,2,FALSE)),"",VLOOKUP(A491,Lookup_T!$A$2:$I$2000,2,FALSE))</f>
      </c>
      <c r="C491" s="73">
        <f>IF(ISERROR(VLOOKUP(A491,Lookup_T!$A$2:$I$2000,3,FALSE)),"",VLOOKUP(A491,Lookup_T!$A$2:$I$2000,3,FALSE))</f>
      </c>
      <c r="D491" s="73">
        <f>IF(ISERROR(VLOOKUP(A491,Lookup_T!$A$2:$I$2000,5,FALSE)),"",VLOOKUP(A491,Lookup_T!$A$2:$I$2000,5,FALSE))</f>
      </c>
      <c r="E491" s="73">
        <f>IF(ISERROR(VLOOKUP(A491,Lookup_T!$A$2:$I$2000,6,FALSE)),"",VLOOKUP(A491,Lookup_T!$A$2:$I$2000,6,FALSE))</f>
      </c>
      <c r="F491" s="74"/>
      <c r="G491" s="74"/>
      <c r="H491" s="74"/>
      <c r="I491" s="76">
        <f t="shared" si="7"/>
        <v>0</v>
      </c>
    </row>
    <row r="492" spans="1:9" ht="54" customHeight="1">
      <c r="A492" s="69"/>
      <c r="B492" s="73">
        <f>IF(ISERROR(VLOOKUP(A492,Lookup_T!$A$2:$I$2000,2,FALSE)),"",VLOOKUP(A492,Lookup_T!$A$2:$I$2000,2,FALSE))</f>
      </c>
      <c r="C492" s="73">
        <f>IF(ISERROR(VLOOKUP(A492,Lookup_T!$A$2:$I$2000,3,FALSE)),"",VLOOKUP(A492,Lookup_T!$A$2:$I$2000,3,FALSE))</f>
      </c>
      <c r="D492" s="73">
        <f>IF(ISERROR(VLOOKUP(A492,Lookup_T!$A$2:$I$2000,5,FALSE)),"",VLOOKUP(A492,Lookup_T!$A$2:$I$2000,5,FALSE))</f>
      </c>
      <c r="E492" s="73">
        <f>IF(ISERROR(VLOOKUP(A492,Lookup_T!$A$2:$I$2000,6,FALSE)),"",VLOOKUP(A492,Lookup_T!$A$2:$I$2000,6,FALSE))</f>
      </c>
      <c r="F492" s="74"/>
      <c r="G492" s="74"/>
      <c r="H492" s="74"/>
      <c r="I492" s="76">
        <f t="shared" si="7"/>
        <v>0</v>
      </c>
    </row>
    <row r="493" spans="1:9" ht="54" customHeight="1">
      <c r="A493" s="69"/>
      <c r="B493" s="73">
        <f>IF(ISERROR(VLOOKUP(A493,Lookup_T!$A$2:$I$2000,2,FALSE)),"",VLOOKUP(A493,Lookup_T!$A$2:$I$2000,2,FALSE))</f>
      </c>
      <c r="C493" s="73">
        <f>IF(ISERROR(VLOOKUP(A493,Lookup_T!$A$2:$I$2000,3,FALSE)),"",VLOOKUP(A493,Lookup_T!$A$2:$I$2000,3,FALSE))</f>
      </c>
      <c r="D493" s="73">
        <f>IF(ISERROR(VLOOKUP(A493,Lookup_T!$A$2:$I$2000,5,FALSE)),"",VLOOKUP(A493,Lookup_T!$A$2:$I$2000,5,FALSE))</f>
      </c>
      <c r="E493" s="73">
        <f>IF(ISERROR(VLOOKUP(A493,Lookup_T!$A$2:$I$2000,6,FALSE)),"",VLOOKUP(A493,Lookup_T!$A$2:$I$2000,6,FALSE))</f>
      </c>
      <c r="F493" s="74"/>
      <c r="G493" s="74"/>
      <c r="H493" s="74"/>
      <c r="I493" s="76">
        <f t="shared" si="7"/>
        <v>0</v>
      </c>
    </row>
    <row r="494" spans="1:9" ht="54" customHeight="1">
      <c r="A494" s="69"/>
      <c r="B494" s="73">
        <f>IF(ISERROR(VLOOKUP(A494,Lookup_T!$A$2:$I$2000,2,FALSE)),"",VLOOKUP(A494,Lookup_T!$A$2:$I$2000,2,FALSE))</f>
      </c>
      <c r="C494" s="73">
        <f>IF(ISERROR(VLOOKUP(A494,Lookup_T!$A$2:$I$2000,3,FALSE)),"",VLOOKUP(A494,Lookup_T!$A$2:$I$2000,3,FALSE))</f>
      </c>
      <c r="D494" s="73">
        <f>IF(ISERROR(VLOOKUP(A494,Lookup_T!$A$2:$I$2000,5,FALSE)),"",VLOOKUP(A494,Lookup_T!$A$2:$I$2000,5,FALSE))</f>
      </c>
      <c r="E494" s="73">
        <f>IF(ISERROR(VLOOKUP(A494,Lookup_T!$A$2:$I$2000,6,FALSE)),"",VLOOKUP(A494,Lookup_T!$A$2:$I$2000,6,FALSE))</f>
      </c>
      <c r="F494" s="74"/>
      <c r="G494" s="74"/>
      <c r="H494" s="74"/>
      <c r="I494" s="76">
        <f t="shared" si="7"/>
        <v>0</v>
      </c>
    </row>
    <row r="495" spans="1:9" ht="54" customHeight="1">
      <c r="A495" s="69"/>
      <c r="B495" s="73">
        <f>IF(ISERROR(VLOOKUP(A495,Lookup_T!$A$2:$I$2000,2,FALSE)),"",VLOOKUP(A495,Lookup_T!$A$2:$I$2000,2,FALSE))</f>
      </c>
      <c r="C495" s="73">
        <f>IF(ISERROR(VLOOKUP(A495,Lookup_T!$A$2:$I$2000,3,FALSE)),"",VLOOKUP(A495,Lookup_T!$A$2:$I$2000,3,FALSE))</f>
      </c>
      <c r="D495" s="73">
        <f>IF(ISERROR(VLOOKUP(A495,Lookup_T!$A$2:$I$2000,5,FALSE)),"",VLOOKUP(A495,Lookup_T!$A$2:$I$2000,5,FALSE))</f>
      </c>
      <c r="E495" s="73">
        <f>IF(ISERROR(VLOOKUP(A495,Lookup_T!$A$2:$I$2000,6,FALSE)),"",VLOOKUP(A495,Lookup_T!$A$2:$I$2000,6,FALSE))</f>
      </c>
      <c r="F495" s="74"/>
      <c r="G495" s="74"/>
      <c r="H495" s="74"/>
      <c r="I495" s="76">
        <f t="shared" si="7"/>
        <v>0</v>
      </c>
    </row>
    <row r="496" spans="1:9" ht="54" customHeight="1">
      <c r="A496" s="69"/>
      <c r="B496" s="73">
        <f>IF(ISERROR(VLOOKUP(A496,Lookup_T!$A$2:$I$2000,2,FALSE)),"",VLOOKUP(A496,Lookup_T!$A$2:$I$2000,2,FALSE))</f>
      </c>
      <c r="C496" s="73">
        <f>IF(ISERROR(VLOOKUP(A496,Lookup_T!$A$2:$I$2000,3,FALSE)),"",VLOOKUP(A496,Lookup_T!$A$2:$I$2000,3,FALSE))</f>
      </c>
      <c r="D496" s="73">
        <f>IF(ISERROR(VLOOKUP(A496,Lookup_T!$A$2:$I$2000,5,FALSE)),"",VLOOKUP(A496,Lookup_T!$A$2:$I$2000,5,FALSE))</f>
      </c>
      <c r="E496" s="73">
        <f>IF(ISERROR(VLOOKUP(A496,Lookup_T!$A$2:$I$2000,6,FALSE)),"",VLOOKUP(A496,Lookup_T!$A$2:$I$2000,6,FALSE))</f>
      </c>
      <c r="F496" s="74"/>
      <c r="G496" s="74"/>
      <c r="H496" s="74"/>
      <c r="I496" s="76">
        <f t="shared" si="7"/>
        <v>0</v>
      </c>
    </row>
    <row r="497" spans="1:9" ht="54" customHeight="1">
      <c r="A497" s="69"/>
      <c r="B497" s="73">
        <f>IF(ISERROR(VLOOKUP(A497,Lookup_T!$A$2:$I$2000,2,FALSE)),"",VLOOKUP(A497,Lookup_T!$A$2:$I$2000,2,FALSE))</f>
      </c>
      <c r="C497" s="73">
        <f>IF(ISERROR(VLOOKUP(A497,Lookup_T!$A$2:$I$2000,3,FALSE)),"",VLOOKUP(A497,Lookup_T!$A$2:$I$2000,3,FALSE))</f>
      </c>
      <c r="D497" s="73">
        <f>IF(ISERROR(VLOOKUP(A497,Lookup_T!$A$2:$I$2000,5,FALSE)),"",VLOOKUP(A497,Lookup_T!$A$2:$I$2000,5,FALSE))</f>
      </c>
      <c r="E497" s="73">
        <f>IF(ISERROR(VLOOKUP(A497,Lookup_T!$A$2:$I$2000,6,FALSE)),"",VLOOKUP(A497,Lookup_T!$A$2:$I$2000,6,FALSE))</f>
      </c>
      <c r="F497" s="74"/>
      <c r="G497" s="74"/>
      <c r="H497" s="74"/>
      <c r="I497" s="76">
        <f t="shared" si="7"/>
        <v>0</v>
      </c>
    </row>
    <row r="498" spans="1:9" ht="54" customHeight="1">
      <c r="A498" s="69"/>
      <c r="B498" s="73">
        <f>IF(ISERROR(VLOOKUP(A498,Lookup_T!$A$2:$I$2000,2,FALSE)),"",VLOOKUP(A498,Lookup_T!$A$2:$I$2000,2,FALSE))</f>
      </c>
      <c r="C498" s="73">
        <f>IF(ISERROR(VLOOKUP(A498,Lookup_T!$A$2:$I$2000,3,FALSE)),"",VLOOKUP(A498,Lookup_T!$A$2:$I$2000,3,FALSE))</f>
      </c>
      <c r="D498" s="73">
        <f>IF(ISERROR(VLOOKUP(A498,Lookup_T!$A$2:$I$2000,5,FALSE)),"",VLOOKUP(A498,Lookup_T!$A$2:$I$2000,5,FALSE))</f>
      </c>
      <c r="E498" s="73">
        <f>IF(ISERROR(VLOOKUP(A498,Lookup_T!$A$2:$I$2000,6,FALSE)),"",VLOOKUP(A498,Lookup_T!$A$2:$I$2000,6,FALSE))</f>
      </c>
      <c r="F498" s="74"/>
      <c r="G498" s="74"/>
      <c r="H498" s="74"/>
      <c r="I498" s="76">
        <f t="shared" si="7"/>
        <v>0</v>
      </c>
    </row>
    <row r="499" spans="1:9" ht="54" customHeight="1">
      <c r="A499" s="69"/>
      <c r="B499" s="73">
        <f>IF(ISERROR(VLOOKUP(A499,Lookup_T!$A$2:$I$2000,2,FALSE)),"",VLOOKUP(A499,Lookup_T!$A$2:$I$2000,2,FALSE))</f>
      </c>
      <c r="C499" s="73">
        <f>IF(ISERROR(VLOOKUP(A499,Lookup_T!$A$2:$I$2000,3,FALSE)),"",VLOOKUP(A499,Lookup_T!$A$2:$I$2000,3,FALSE))</f>
      </c>
      <c r="D499" s="73">
        <f>IF(ISERROR(VLOOKUP(A499,Lookup_T!$A$2:$I$2000,5,FALSE)),"",VLOOKUP(A499,Lookup_T!$A$2:$I$2000,5,FALSE))</f>
      </c>
      <c r="E499" s="73">
        <f>IF(ISERROR(VLOOKUP(A499,Lookup_T!$A$2:$I$2000,6,FALSE)),"",VLOOKUP(A499,Lookup_T!$A$2:$I$2000,6,FALSE))</f>
      </c>
      <c r="F499" s="74"/>
      <c r="G499" s="74"/>
      <c r="H499" s="74"/>
      <c r="I499" s="76">
        <f t="shared" si="7"/>
        <v>0</v>
      </c>
    </row>
    <row r="500" spans="1:9" ht="54" customHeight="1">
      <c r="A500" s="69"/>
      <c r="B500" s="73">
        <f>IF(ISERROR(VLOOKUP(A500,Lookup_T!$A$2:$I$2000,2,FALSE)),"",VLOOKUP(A500,Lookup_T!$A$2:$I$2000,2,FALSE))</f>
      </c>
      <c r="C500" s="73">
        <f>IF(ISERROR(VLOOKUP(A500,Lookup_T!$A$2:$I$2000,3,FALSE)),"",VLOOKUP(A500,Lookup_T!$A$2:$I$2000,3,FALSE))</f>
      </c>
      <c r="D500" s="73">
        <f>IF(ISERROR(VLOOKUP(A500,Lookup_T!$A$2:$I$2000,5,FALSE)),"",VLOOKUP(A500,Lookup_T!$A$2:$I$2000,5,FALSE))</f>
      </c>
      <c r="E500" s="73">
        <f>IF(ISERROR(VLOOKUP(A500,Lookup_T!$A$2:$I$2000,6,FALSE)),"",VLOOKUP(A500,Lookup_T!$A$2:$I$2000,6,FALSE))</f>
      </c>
      <c r="F500" s="74"/>
      <c r="G500" s="74"/>
      <c r="H500" s="74"/>
      <c r="I500" s="76">
        <f t="shared" si="7"/>
        <v>0</v>
      </c>
    </row>
    <row r="501" spans="1:9" ht="54" customHeight="1">
      <c r="A501" s="69"/>
      <c r="B501" s="73">
        <f>IF(ISERROR(VLOOKUP(A501,Lookup_T!$A$2:$I$2000,2,FALSE)),"",VLOOKUP(A501,Lookup_T!$A$2:$I$2000,2,FALSE))</f>
      </c>
      <c r="C501" s="73">
        <f>IF(ISERROR(VLOOKUP(A501,Lookup_T!$A$2:$I$2000,3,FALSE)),"",VLOOKUP(A501,Lookup_T!$A$2:$I$2000,3,FALSE))</f>
      </c>
      <c r="D501" s="73">
        <f>IF(ISERROR(VLOOKUP(A501,Lookup_T!$A$2:$I$2000,5,FALSE)),"",VLOOKUP(A501,Lookup_T!$A$2:$I$2000,5,FALSE))</f>
      </c>
      <c r="E501" s="73">
        <f>IF(ISERROR(VLOOKUP(A501,Lookup_T!$A$2:$I$2000,6,FALSE)),"",VLOOKUP(A501,Lookup_T!$A$2:$I$2000,6,FALSE))</f>
      </c>
      <c r="F501" s="74"/>
      <c r="G501" s="74"/>
      <c r="H501" s="74"/>
      <c r="I501" s="76">
        <f t="shared" si="7"/>
        <v>0</v>
      </c>
    </row>
    <row r="502" spans="1:9" ht="54" customHeight="1">
      <c r="A502" s="69"/>
      <c r="B502" s="73">
        <f>IF(ISERROR(VLOOKUP(A502,Lookup_T!$A$2:$I$2000,2,FALSE)),"",VLOOKUP(A502,Lookup_T!$A$2:$I$2000,2,FALSE))</f>
      </c>
      <c r="C502" s="73">
        <f>IF(ISERROR(VLOOKUP(A502,Lookup_T!$A$2:$I$2000,3,FALSE)),"",VLOOKUP(A502,Lookup_T!$A$2:$I$2000,3,FALSE))</f>
      </c>
      <c r="D502" s="73">
        <f>IF(ISERROR(VLOOKUP(A502,Lookup_T!$A$2:$I$2000,5,FALSE)),"",VLOOKUP(A502,Lookup_T!$A$2:$I$2000,5,FALSE))</f>
      </c>
      <c r="E502" s="73">
        <f>IF(ISERROR(VLOOKUP(A502,Lookup_T!$A$2:$I$2000,6,FALSE)),"",VLOOKUP(A502,Lookup_T!$A$2:$I$2000,6,FALSE))</f>
      </c>
      <c r="F502" s="74"/>
      <c r="G502" s="74"/>
      <c r="H502" s="74"/>
      <c r="I502" s="76">
        <f t="shared" si="7"/>
        <v>0</v>
      </c>
    </row>
    <row r="503" spans="1:9" ht="54" customHeight="1">
      <c r="A503" s="69"/>
      <c r="B503" s="73">
        <f>IF(ISERROR(VLOOKUP(A503,Lookup_T!$A$2:$I$2000,2,FALSE)),"",VLOOKUP(A503,Lookup_T!$A$2:$I$2000,2,FALSE))</f>
      </c>
      <c r="C503" s="73">
        <f>IF(ISERROR(VLOOKUP(A503,Lookup_T!$A$2:$I$2000,3,FALSE)),"",VLOOKUP(A503,Lookup_T!$A$2:$I$2000,3,FALSE))</f>
      </c>
      <c r="D503" s="73">
        <f>IF(ISERROR(VLOOKUP(A503,Lookup_T!$A$2:$I$2000,5,FALSE)),"",VLOOKUP(A503,Lookup_T!$A$2:$I$2000,5,FALSE))</f>
      </c>
      <c r="E503" s="73">
        <f>IF(ISERROR(VLOOKUP(A503,Lookup_T!$A$2:$I$2000,6,FALSE)),"",VLOOKUP(A503,Lookup_T!$A$2:$I$2000,6,FALSE))</f>
      </c>
      <c r="F503" s="74"/>
      <c r="G503" s="74"/>
      <c r="H503" s="74"/>
      <c r="I503" s="76">
        <f t="shared" si="7"/>
        <v>0</v>
      </c>
    </row>
    <row r="504" spans="1:9" ht="54" customHeight="1">
      <c r="A504" s="69"/>
      <c r="B504" s="73">
        <f>IF(ISERROR(VLOOKUP(A504,Lookup_T!$A$2:$I$2000,2,FALSE)),"",VLOOKUP(A504,Lookup_T!$A$2:$I$2000,2,FALSE))</f>
      </c>
      <c r="C504" s="73">
        <f>IF(ISERROR(VLOOKUP(A504,Lookup_T!$A$2:$I$2000,3,FALSE)),"",VLOOKUP(A504,Lookup_T!$A$2:$I$2000,3,FALSE))</f>
      </c>
      <c r="D504" s="73">
        <f>IF(ISERROR(VLOOKUP(A504,Lookup_T!$A$2:$I$2000,5,FALSE)),"",VLOOKUP(A504,Lookup_T!$A$2:$I$2000,5,FALSE))</f>
      </c>
      <c r="E504" s="73">
        <f>IF(ISERROR(VLOOKUP(A504,Lookup_T!$A$2:$I$2000,6,FALSE)),"",VLOOKUP(A504,Lookup_T!$A$2:$I$2000,6,FALSE))</f>
      </c>
      <c r="F504" s="74"/>
      <c r="G504" s="74"/>
      <c r="H504" s="74"/>
      <c r="I504" s="76">
        <f t="shared" si="7"/>
        <v>0</v>
      </c>
    </row>
    <row r="505" spans="1:9" ht="54" customHeight="1">
      <c r="A505" s="69"/>
      <c r="B505" s="73">
        <f>IF(ISERROR(VLOOKUP(A505,Lookup_T!$A$2:$I$2000,2,FALSE)),"",VLOOKUP(A505,Lookup_T!$A$2:$I$2000,2,FALSE))</f>
      </c>
      <c r="C505" s="73">
        <f>IF(ISERROR(VLOOKUP(A505,Lookup_T!$A$2:$I$2000,3,FALSE)),"",VLOOKUP(A505,Lookup_T!$A$2:$I$2000,3,FALSE))</f>
      </c>
      <c r="D505" s="73">
        <f>IF(ISERROR(VLOOKUP(A505,Lookup_T!$A$2:$I$2000,5,FALSE)),"",VLOOKUP(A505,Lookup_T!$A$2:$I$2000,5,FALSE))</f>
      </c>
      <c r="E505" s="73">
        <f>IF(ISERROR(VLOOKUP(A505,Lookup_T!$A$2:$I$2000,6,FALSE)),"",VLOOKUP(A505,Lookup_T!$A$2:$I$2000,6,FALSE))</f>
      </c>
      <c r="F505" s="74"/>
      <c r="G505" s="74"/>
      <c r="H505" s="74"/>
      <c r="I505" s="76">
        <f t="shared" si="7"/>
        <v>0</v>
      </c>
    </row>
    <row r="506" spans="1:9" ht="54" customHeight="1">
      <c r="A506" s="69"/>
      <c r="B506" s="73">
        <f>IF(ISERROR(VLOOKUP(A506,Lookup_T!$A$2:$I$2000,2,FALSE)),"",VLOOKUP(A506,Lookup_T!$A$2:$I$2000,2,FALSE))</f>
      </c>
      <c r="C506" s="73">
        <f>IF(ISERROR(VLOOKUP(A506,Lookup_T!$A$2:$I$2000,3,FALSE)),"",VLOOKUP(A506,Lookup_T!$A$2:$I$2000,3,FALSE))</f>
      </c>
      <c r="D506" s="73">
        <f>IF(ISERROR(VLOOKUP(A506,Lookup_T!$A$2:$I$2000,5,FALSE)),"",VLOOKUP(A506,Lookup_T!$A$2:$I$2000,5,FALSE))</f>
      </c>
      <c r="E506" s="73">
        <f>IF(ISERROR(VLOOKUP(A506,Lookup_T!$A$2:$I$2000,6,FALSE)),"",VLOOKUP(A506,Lookup_T!$A$2:$I$2000,6,FALSE))</f>
      </c>
      <c r="F506" s="74"/>
      <c r="G506" s="74"/>
      <c r="H506" s="74"/>
      <c r="I506" s="76">
        <f t="shared" si="7"/>
        <v>0</v>
      </c>
    </row>
    <row r="507" spans="1:9" ht="54" customHeight="1">
      <c r="A507" s="69"/>
      <c r="B507" s="73">
        <f>IF(ISERROR(VLOOKUP(A507,Lookup_T!$A$2:$I$2000,2,FALSE)),"",VLOOKUP(A507,Lookup_T!$A$2:$I$2000,2,FALSE))</f>
      </c>
      <c r="C507" s="73">
        <f>IF(ISERROR(VLOOKUP(A507,Lookup_T!$A$2:$I$2000,3,FALSE)),"",VLOOKUP(A507,Lookup_T!$A$2:$I$2000,3,FALSE))</f>
      </c>
      <c r="D507" s="73">
        <f>IF(ISERROR(VLOOKUP(A507,Lookup_T!$A$2:$I$2000,5,FALSE)),"",VLOOKUP(A507,Lookup_T!$A$2:$I$2000,5,FALSE))</f>
      </c>
      <c r="E507" s="73">
        <f>IF(ISERROR(VLOOKUP(A507,Lookup_T!$A$2:$I$2000,6,FALSE)),"",VLOOKUP(A507,Lookup_T!$A$2:$I$2000,6,FALSE))</f>
      </c>
      <c r="F507" s="74"/>
      <c r="G507" s="74"/>
      <c r="H507" s="74"/>
      <c r="I507" s="76">
        <f t="shared" si="7"/>
        <v>0</v>
      </c>
    </row>
    <row r="508" spans="1:9" ht="54" customHeight="1">
      <c r="A508" s="69"/>
      <c r="B508" s="73">
        <f>IF(ISERROR(VLOOKUP(A508,Lookup_T!$A$2:$I$2000,2,FALSE)),"",VLOOKUP(A508,Lookup_T!$A$2:$I$2000,2,FALSE))</f>
      </c>
      <c r="C508" s="73">
        <f>IF(ISERROR(VLOOKUP(A508,Lookup_T!$A$2:$I$2000,3,FALSE)),"",VLOOKUP(A508,Lookup_T!$A$2:$I$2000,3,FALSE))</f>
      </c>
      <c r="D508" s="73">
        <f>IF(ISERROR(VLOOKUP(A508,Lookup_T!$A$2:$I$2000,5,FALSE)),"",VLOOKUP(A508,Lookup_T!$A$2:$I$2000,5,FALSE))</f>
      </c>
      <c r="E508" s="73">
        <f>IF(ISERROR(VLOOKUP(A508,Lookup_T!$A$2:$I$2000,6,FALSE)),"",VLOOKUP(A508,Lookup_T!$A$2:$I$2000,6,FALSE))</f>
      </c>
      <c r="F508" s="74"/>
      <c r="G508" s="74"/>
      <c r="H508" s="74"/>
      <c r="I508" s="76">
        <f t="shared" si="7"/>
        <v>0</v>
      </c>
    </row>
    <row r="509" spans="1:9" ht="54" customHeight="1">
      <c r="A509" s="69"/>
      <c r="B509" s="73">
        <f>IF(ISERROR(VLOOKUP(A509,Lookup_T!$A$2:$I$2000,2,FALSE)),"",VLOOKUP(A509,Lookup_T!$A$2:$I$2000,2,FALSE))</f>
      </c>
      <c r="C509" s="73">
        <f>IF(ISERROR(VLOOKUP(A509,Lookup_T!$A$2:$I$2000,3,FALSE)),"",VLOOKUP(A509,Lookup_T!$A$2:$I$2000,3,FALSE))</f>
      </c>
      <c r="D509" s="73">
        <f>IF(ISERROR(VLOOKUP(A509,Lookup_T!$A$2:$I$2000,5,FALSE)),"",VLOOKUP(A509,Lookup_T!$A$2:$I$2000,5,FALSE))</f>
      </c>
      <c r="E509" s="73">
        <f>IF(ISERROR(VLOOKUP(A509,Lookup_T!$A$2:$I$2000,6,FALSE)),"",VLOOKUP(A509,Lookup_T!$A$2:$I$2000,6,FALSE))</f>
      </c>
      <c r="F509" s="74"/>
      <c r="G509" s="74"/>
      <c r="H509" s="74"/>
      <c r="I509" s="76">
        <f t="shared" si="7"/>
        <v>0</v>
      </c>
    </row>
    <row r="510" spans="1:9" ht="54" customHeight="1">
      <c r="A510" s="69"/>
      <c r="B510" s="73">
        <f>IF(ISERROR(VLOOKUP(A510,Lookup_T!$A$2:$I$2000,2,FALSE)),"",VLOOKUP(A510,Lookup_T!$A$2:$I$2000,2,FALSE))</f>
      </c>
      <c r="C510" s="73">
        <f>IF(ISERROR(VLOOKUP(A510,Lookup_T!$A$2:$I$2000,3,FALSE)),"",VLOOKUP(A510,Lookup_T!$A$2:$I$2000,3,FALSE))</f>
      </c>
      <c r="D510" s="73">
        <f>IF(ISERROR(VLOOKUP(A510,Lookup_T!$A$2:$I$2000,5,FALSE)),"",VLOOKUP(A510,Lookup_T!$A$2:$I$2000,5,FALSE))</f>
      </c>
      <c r="E510" s="73">
        <f>IF(ISERROR(VLOOKUP(A510,Lookup_T!$A$2:$I$2000,6,FALSE)),"",VLOOKUP(A510,Lookup_T!$A$2:$I$2000,6,FALSE))</f>
      </c>
      <c r="F510" s="74"/>
      <c r="G510" s="74"/>
      <c r="H510" s="74"/>
      <c r="I510" s="76">
        <f t="shared" si="7"/>
        <v>0</v>
      </c>
    </row>
    <row r="511" spans="1:9" ht="54" customHeight="1">
      <c r="A511" s="69"/>
      <c r="B511" s="73">
        <f>IF(ISERROR(VLOOKUP(A511,Lookup_T!$A$2:$I$2000,2,FALSE)),"",VLOOKUP(A511,Lookup_T!$A$2:$I$2000,2,FALSE))</f>
      </c>
      <c r="C511" s="73">
        <f>IF(ISERROR(VLOOKUP(A511,Lookup_T!$A$2:$I$2000,3,FALSE)),"",VLOOKUP(A511,Lookup_T!$A$2:$I$2000,3,FALSE))</f>
      </c>
      <c r="D511" s="73">
        <f>IF(ISERROR(VLOOKUP(A511,Lookup_T!$A$2:$I$2000,5,FALSE)),"",VLOOKUP(A511,Lookup_T!$A$2:$I$2000,5,FALSE))</f>
      </c>
      <c r="E511" s="73">
        <f>IF(ISERROR(VLOOKUP(A511,Lookup_T!$A$2:$I$2000,6,FALSE)),"",VLOOKUP(A511,Lookup_T!$A$2:$I$2000,6,FALSE))</f>
      </c>
      <c r="F511" s="74"/>
      <c r="G511" s="74"/>
      <c r="H511" s="74"/>
      <c r="I511" s="76">
        <f t="shared" si="7"/>
        <v>0</v>
      </c>
    </row>
    <row r="512" spans="1:9" ht="54" customHeight="1">
      <c r="A512" s="69"/>
      <c r="B512" s="73">
        <f>IF(ISERROR(VLOOKUP(A512,Lookup_T!$A$2:$I$2000,2,FALSE)),"",VLOOKUP(A512,Lookup_T!$A$2:$I$2000,2,FALSE))</f>
      </c>
      <c r="C512" s="73">
        <f>IF(ISERROR(VLOOKUP(A512,Lookup_T!$A$2:$I$2000,3,FALSE)),"",VLOOKUP(A512,Lookup_T!$A$2:$I$2000,3,FALSE))</f>
      </c>
      <c r="D512" s="73">
        <f>IF(ISERROR(VLOOKUP(A512,Lookup_T!$A$2:$I$2000,5,FALSE)),"",VLOOKUP(A512,Lookup_T!$A$2:$I$2000,5,FALSE))</f>
      </c>
      <c r="E512" s="73">
        <f>IF(ISERROR(VLOOKUP(A512,Lookup_T!$A$2:$I$2000,6,FALSE)),"",VLOOKUP(A512,Lookup_T!$A$2:$I$2000,6,FALSE))</f>
      </c>
      <c r="F512" s="74"/>
      <c r="G512" s="74"/>
      <c r="H512" s="74"/>
      <c r="I512" s="76">
        <f t="shared" si="7"/>
        <v>0</v>
      </c>
    </row>
    <row r="513" spans="1:9" ht="54" customHeight="1">
      <c r="A513" s="69"/>
      <c r="B513" s="73">
        <f>IF(ISERROR(VLOOKUP(A513,Lookup_T!$A$2:$I$2000,2,FALSE)),"",VLOOKUP(A513,Lookup_T!$A$2:$I$2000,2,FALSE))</f>
      </c>
      <c r="C513" s="73">
        <f>IF(ISERROR(VLOOKUP(A513,Lookup_T!$A$2:$I$2000,3,FALSE)),"",VLOOKUP(A513,Lookup_T!$A$2:$I$2000,3,FALSE))</f>
      </c>
      <c r="D513" s="73">
        <f>IF(ISERROR(VLOOKUP(A513,Lookup_T!$A$2:$I$2000,5,FALSE)),"",VLOOKUP(A513,Lookup_T!$A$2:$I$2000,5,FALSE))</f>
      </c>
      <c r="E513" s="73">
        <f>IF(ISERROR(VLOOKUP(A513,Lookup_T!$A$2:$I$2000,6,FALSE)),"",VLOOKUP(A513,Lookup_T!$A$2:$I$2000,6,FALSE))</f>
      </c>
      <c r="F513" s="74"/>
      <c r="G513" s="74"/>
      <c r="H513" s="74"/>
      <c r="I513" s="76">
        <f t="shared" si="7"/>
        <v>0</v>
      </c>
    </row>
    <row r="514" spans="1:9" ht="54" customHeight="1">
      <c r="A514" s="69"/>
      <c r="B514" s="73">
        <f>IF(ISERROR(VLOOKUP(A514,Lookup_T!$A$2:$I$2000,2,FALSE)),"",VLOOKUP(A514,Lookup_T!$A$2:$I$2000,2,FALSE))</f>
      </c>
      <c r="C514" s="73">
        <f>IF(ISERROR(VLOOKUP(A514,Lookup_T!$A$2:$I$2000,3,FALSE)),"",VLOOKUP(A514,Lookup_T!$A$2:$I$2000,3,FALSE))</f>
      </c>
      <c r="D514" s="73">
        <f>IF(ISERROR(VLOOKUP(A514,Lookup_T!$A$2:$I$2000,5,FALSE)),"",VLOOKUP(A514,Lookup_T!$A$2:$I$2000,5,FALSE))</f>
      </c>
      <c r="E514" s="73">
        <f>IF(ISERROR(VLOOKUP(A514,Lookup_T!$A$2:$I$2000,6,FALSE)),"",VLOOKUP(A514,Lookup_T!$A$2:$I$2000,6,FALSE))</f>
      </c>
      <c r="F514" s="74"/>
      <c r="G514" s="74"/>
      <c r="H514" s="74"/>
      <c r="I514" s="76">
        <f t="shared" si="7"/>
        <v>0</v>
      </c>
    </row>
    <row r="515" spans="1:9" ht="54" customHeight="1">
      <c r="A515" s="69"/>
      <c r="B515" s="73">
        <f>IF(ISERROR(VLOOKUP(A515,Lookup_T!$A$2:$I$2000,2,FALSE)),"",VLOOKUP(A515,Lookup_T!$A$2:$I$2000,2,FALSE))</f>
      </c>
      <c r="C515" s="73">
        <f>IF(ISERROR(VLOOKUP(A515,Lookup_T!$A$2:$I$2000,3,FALSE)),"",VLOOKUP(A515,Lookup_T!$A$2:$I$2000,3,FALSE))</f>
      </c>
      <c r="D515" s="73">
        <f>IF(ISERROR(VLOOKUP(A515,Lookup_T!$A$2:$I$2000,5,FALSE)),"",VLOOKUP(A515,Lookup_T!$A$2:$I$2000,5,FALSE))</f>
      </c>
      <c r="E515" s="73">
        <f>IF(ISERROR(VLOOKUP(A515,Lookup_T!$A$2:$I$2000,6,FALSE)),"",VLOOKUP(A515,Lookup_T!$A$2:$I$2000,6,FALSE))</f>
      </c>
      <c r="F515" s="74"/>
      <c r="G515" s="74"/>
      <c r="H515" s="74"/>
      <c r="I515" s="76">
        <f t="shared" si="7"/>
        <v>0</v>
      </c>
    </row>
    <row r="516" spans="1:9" ht="54" customHeight="1">
      <c r="A516" s="69"/>
      <c r="B516" s="73">
        <f>IF(ISERROR(VLOOKUP(A516,Lookup_T!$A$2:$I$2000,2,FALSE)),"",VLOOKUP(A516,Lookup_T!$A$2:$I$2000,2,FALSE))</f>
      </c>
      <c r="C516" s="73">
        <f>IF(ISERROR(VLOOKUP(A516,Lookup_T!$A$2:$I$2000,3,FALSE)),"",VLOOKUP(A516,Lookup_T!$A$2:$I$2000,3,FALSE))</f>
      </c>
      <c r="D516" s="73">
        <f>IF(ISERROR(VLOOKUP(A516,Lookup_T!$A$2:$I$2000,5,FALSE)),"",VLOOKUP(A516,Lookup_T!$A$2:$I$2000,5,FALSE))</f>
      </c>
      <c r="E516" s="73">
        <f>IF(ISERROR(VLOOKUP(A516,Lookup_T!$A$2:$I$2000,6,FALSE)),"",VLOOKUP(A516,Lookup_T!$A$2:$I$2000,6,FALSE))</f>
      </c>
      <c r="F516" s="74"/>
      <c r="G516" s="74"/>
      <c r="H516" s="74"/>
      <c r="I516" s="76">
        <f t="shared" si="7"/>
        <v>0</v>
      </c>
    </row>
    <row r="517" spans="1:9" ht="54" customHeight="1">
      <c r="A517" s="69"/>
      <c r="B517" s="73">
        <f>IF(ISERROR(VLOOKUP(A517,Lookup_T!$A$2:$I$2000,2,FALSE)),"",VLOOKUP(A517,Lookup_T!$A$2:$I$2000,2,FALSE))</f>
      </c>
      <c r="C517" s="73">
        <f>IF(ISERROR(VLOOKUP(A517,Lookup_T!$A$2:$I$2000,3,FALSE)),"",VLOOKUP(A517,Lookup_T!$A$2:$I$2000,3,FALSE))</f>
      </c>
      <c r="D517" s="73">
        <f>IF(ISERROR(VLOOKUP(A517,Lookup_T!$A$2:$I$2000,5,FALSE)),"",VLOOKUP(A517,Lookup_T!$A$2:$I$2000,5,FALSE))</f>
      </c>
      <c r="E517" s="73">
        <f>IF(ISERROR(VLOOKUP(A517,Lookup_T!$A$2:$I$2000,6,FALSE)),"",VLOOKUP(A517,Lookup_T!$A$2:$I$2000,6,FALSE))</f>
      </c>
      <c r="F517" s="74"/>
      <c r="G517" s="74"/>
      <c r="H517" s="74"/>
      <c r="I517" s="76">
        <f t="shared" si="7"/>
        <v>0</v>
      </c>
    </row>
    <row r="518" spans="1:9" ht="54" customHeight="1">
      <c r="A518" s="69"/>
      <c r="B518" s="73">
        <f>IF(ISERROR(VLOOKUP(A518,Lookup_T!$A$2:$I$2000,2,FALSE)),"",VLOOKUP(A518,Lookup_T!$A$2:$I$2000,2,FALSE))</f>
      </c>
      <c r="C518" s="73">
        <f>IF(ISERROR(VLOOKUP(A518,Lookup_T!$A$2:$I$2000,3,FALSE)),"",VLOOKUP(A518,Lookup_T!$A$2:$I$2000,3,FALSE))</f>
      </c>
      <c r="D518" s="73">
        <f>IF(ISERROR(VLOOKUP(A518,Lookup_T!$A$2:$I$2000,5,FALSE)),"",VLOOKUP(A518,Lookup_T!$A$2:$I$2000,5,FALSE))</f>
      </c>
      <c r="E518" s="73">
        <f>IF(ISERROR(VLOOKUP(A518,Lookup_T!$A$2:$I$2000,6,FALSE)),"",VLOOKUP(A518,Lookup_T!$A$2:$I$2000,6,FALSE))</f>
      </c>
      <c r="F518" s="74"/>
      <c r="G518" s="74"/>
      <c r="H518" s="74"/>
      <c r="I518" s="76">
        <f t="shared" si="7"/>
        <v>0</v>
      </c>
    </row>
    <row r="519" spans="1:9" ht="54" customHeight="1">
      <c r="A519" s="69"/>
      <c r="B519" s="73">
        <f>IF(ISERROR(VLOOKUP(A519,Lookup_T!$A$2:$I$2000,2,FALSE)),"",VLOOKUP(A519,Lookup_T!$A$2:$I$2000,2,FALSE))</f>
      </c>
      <c r="C519" s="73">
        <f>IF(ISERROR(VLOOKUP(A519,Lookup_T!$A$2:$I$2000,3,FALSE)),"",VLOOKUP(A519,Lookup_T!$A$2:$I$2000,3,FALSE))</f>
      </c>
      <c r="D519" s="73">
        <f>IF(ISERROR(VLOOKUP(A519,Lookup_T!$A$2:$I$2000,5,FALSE)),"",VLOOKUP(A519,Lookup_T!$A$2:$I$2000,5,FALSE))</f>
      </c>
      <c r="E519" s="73">
        <f>IF(ISERROR(VLOOKUP(A519,Lookup_T!$A$2:$I$2000,6,FALSE)),"",VLOOKUP(A519,Lookup_T!$A$2:$I$2000,6,FALSE))</f>
      </c>
      <c r="F519" s="74"/>
      <c r="G519" s="74"/>
      <c r="H519" s="74"/>
      <c r="I519" s="76">
        <f t="shared" si="7"/>
        <v>0</v>
      </c>
    </row>
    <row r="520" spans="1:9" ht="54" customHeight="1">
      <c r="A520" s="69"/>
      <c r="B520" s="73">
        <f>IF(ISERROR(VLOOKUP(A520,Lookup_T!$A$2:$I$2000,2,FALSE)),"",VLOOKUP(A520,Lookup_T!$A$2:$I$2000,2,FALSE))</f>
      </c>
      <c r="C520" s="73">
        <f>IF(ISERROR(VLOOKUP(A520,Lookup_T!$A$2:$I$2000,3,FALSE)),"",VLOOKUP(A520,Lookup_T!$A$2:$I$2000,3,FALSE))</f>
      </c>
      <c r="D520" s="73">
        <f>IF(ISERROR(VLOOKUP(A520,Lookup_T!$A$2:$I$2000,5,FALSE)),"",VLOOKUP(A520,Lookup_T!$A$2:$I$2000,5,FALSE))</f>
      </c>
      <c r="E520" s="73">
        <f>IF(ISERROR(VLOOKUP(A520,Lookup_T!$A$2:$I$2000,6,FALSE)),"",VLOOKUP(A520,Lookup_T!$A$2:$I$2000,6,FALSE))</f>
      </c>
      <c r="F520" s="74"/>
      <c r="G520" s="74"/>
      <c r="H520" s="74"/>
      <c r="I520" s="76">
        <f t="shared" si="7"/>
        <v>0</v>
      </c>
    </row>
    <row r="521" spans="1:9" ht="54" customHeight="1">
      <c r="A521" s="69"/>
      <c r="B521" s="73">
        <f>IF(ISERROR(VLOOKUP(A521,Lookup_T!$A$2:$I$2000,2,FALSE)),"",VLOOKUP(A521,Lookup_T!$A$2:$I$2000,2,FALSE))</f>
      </c>
      <c r="C521" s="73">
        <f>IF(ISERROR(VLOOKUP(A521,Lookup_T!$A$2:$I$2000,3,FALSE)),"",VLOOKUP(A521,Lookup_T!$A$2:$I$2000,3,FALSE))</f>
      </c>
      <c r="D521" s="73">
        <f>IF(ISERROR(VLOOKUP(A521,Lookup_T!$A$2:$I$2000,5,FALSE)),"",VLOOKUP(A521,Lookup_T!$A$2:$I$2000,5,FALSE))</f>
      </c>
      <c r="E521" s="73">
        <f>IF(ISERROR(VLOOKUP(A521,Lookup_T!$A$2:$I$2000,6,FALSE)),"",VLOOKUP(A521,Lookup_T!$A$2:$I$2000,6,FALSE))</f>
      </c>
      <c r="F521" s="74"/>
      <c r="G521" s="74"/>
      <c r="H521" s="74"/>
      <c r="I521" s="76">
        <f t="shared" si="7"/>
        <v>0</v>
      </c>
    </row>
    <row r="522" spans="1:9" ht="54" customHeight="1">
      <c r="A522" s="69"/>
      <c r="B522" s="73">
        <f>IF(ISERROR(VLOOKUP(A522,Lookup_T!$A$2:$I$2000,2,FALSE)),"",VLOOKUP(A522,Lookup_T!$A$2:$I$2000,2,FALSE))</f>
      </c>
      <c r="C522" s="73">
        <f>IF(ISERROR(VLOOKUP(A522,Lookup_T!$A$2:$I$2000,3,FALSE)),"",VLOOKUP(A522,Lookup_T!$A$2:$I$2000,3,FALSE))</f>
      </c>
      <c r="D522" s="73">
        <f>IF(ISERROR(VLOOKUP(A522,Lookup_T!$A$2:$I$2000,5,FALSE)),"",VLOOKUP(A522,Lookup_T!$A$2:$I$2000,5,FALSE))</f>
      </c>
      <c r="E522" s="73">
        <f>IF(ISERROR(VLOOKUP(A522,Lookup_T!$A$2:$I$2000,6,FALSE)),"",VLOOKUP(A522,Lookup_T!$A$2:$I$2000,6,FALSE))</f>
      </c>
      <c r="F522" s="74"/>
      <c r="G522" s="74"/>
      <c r="H522" s="74"/>
      <c r="I522" s="76">
        <f aca="true" t="shared" si="8" ref="I522:I585">IF(H522-(F522+G522)&lt;0,0,H522-(F522+G522))</f>
        <v>0</v>
      </c>
    </row>
    <row r="523" spans="1:9" ht="54" customHeight="1">
      <c r="A523" s="69"/>
      <c r="B523" s="73">
        <f>IF(ISERROR(VLOOKUP(A523,Lookup_T!$A$2:$I$2000,2,FALSE)),"",VLOOKUP(A523,Lookup_T!$A$2:$I$2000,2,FALSE))</f>
      </c>
      <c r="C523" s="73">
        <f>IF(ISERROR(VLOOKUP(A523,Lookup_T!$A$2:$I$2000,3,FALSE)),"",VLOOKUP(A523,Lookup_T!$A$2:$I$2000,3,FALSE))</f>
      </c>
      <c r="D523" s="73">
        <f>IF(ISERROR(VLOOKUP(A523,Lookup_T!$A$2:$I$2000,5,FALSE)),"",VLOOKUP(A523,Lookup_T!$A$2:$I$2000,5,FALSE))</f>
      </c>
      <c r="E523" s="73">
        <f>IF(ISERROR(VLOOKUP(A523,Lookup_T!$A$2:$I$2000,6,FALSE)),"",VLOOKUP(A523,Lookup_T!$A$2:$I$2000,6,FALSE))</f>
      </c>
      <c r="F523" s="74"/>
      <c r="G523" s="74"/>
      <c r="H523" s="74"/>
      <c r="I523" s="76">
        <f t="shared" si="8"/>
        <v>0</v>
      </c>
    </row>
    <row r="524" spans="1:9" ht="54" customHeight="1">
      <c r="A524" s="69"/>
      <c r="B524" s="73">
        <f>IF(ISERROR(VLOOKUP(A524,Lookup_T!$A$2:$I$2000,2,FALSE)),"",VLOOKUP(A524,Lookup_T!$A$2:$I$2000,2,FALSE))</f>
      </c>
      <c r="C524" s="73">
        <f>IF(ISERROR(VLOOKUP(A524,Lookup_T!$A$2:$I$2000,3,FALSE)),"",VLOOKUP(A524,Lookup_T!$A$2:$I$2000,3,FALSE))</f>
      </c>
      <c r="D524" s="73">
        <f>IF(ISERROR(VLOOKUP(A524,Lookup_T!$A$2:$I$2000,5,FALSE)),"",VLOOKUP(A524,Lookup_T!$A$2:$I$2000,5,FALSE))</f>
      </c>
      <c r="E524" s="73">
        <f>IF(ISERROR(VLOOKUP(A524,Lookup_T!$A$2:$I$2000,6,FALSE)),"",VLOOKUP(A524,Lookup_T!$A$2:$I$2000,6,FALSE))</f>
      </c>
      <c r="F524" s="74"/>
      <c r="G524" s="74"/>
      <c r="H524" s="74"/>
      <c r="I524" s="76">
        <f t="shared" si="8"/>
        <v>0</v>
      </c>
    </row>
    <row r="525" spans="1:9" ht="54" customHeight="1">
      <c r="A525" s="69"/>
      <c r="B525" s="73">
        <f>IF(ISERROR(VLOOKUP(A525,Lookup_T!$A$2:$I$2000,2,FALSE)),"",VLOOKUP(A525,Lookup_T!$A$2:$I$2000,2,FALSE))</f>
      </c>
      <c r="C525" s="73">
        <f>IF(ISERROR(VLOOKUP(A525,Lookup_T!$A$2:$I$2000,3,FALSE)),"",VLOOKUP(A525,Lookup_T!$A$2:$I$2000,3,FALSE))</f>
      </c>
      <c r="D525" s="73">
        <f>IF(ISERROR(VLOOKUP(A525,Lookup_T!$A$2:$I$2000,5,FALSE)),"",VLOOKUP(A525,Lookup_T!$A$2:$I$2000,5,FALSE))</f>
      </c>
      <c r="E525" s="73">
        <f>IF(ISERROR(VLOOKUP(A525,Lookup_T!$A$2:$I$2000,6,FALSE)),"",VLOOKUP(A525,Lookup_T!$A$2:$I$2000,6,FALSE))</f>
      </c>
      <c r="F525" s="74"/>
      <c r="G525" s="74"/>
      <c r="H525" s="74"/>
      <c r="I525" s="76">
        <f t="shared" si="8"/>
        <v>0</v>
      </c>
    </row>
    <row r="526" spans="1:9" ht="54" customHeight="1">
      <c r="A526" s="69"/>
      <c r="B526" s="73">
        <f>IF(ISERROR(VLOOKUP(A526,Lookup_T!$A$2:$I$2000,2,FALSE)),"",VLOOKUP(A526,Lookup_T!$A$2:$I$2000,2,FALSE))</f>
      </c>
      <c r="C526" s="73">
        <f>IF(ISERROR(VLOOKUP(A526,Lookup_T!$A$2:$I$2000,3,FALSE)),"",VLOOKUP(A526,Lookup_T!$A$2:$I$2000,3,FALSE))</f>
      </c>
      <c r="D526" s="73">
        <f>IF(ISERROR(VLOOKUP(A526,Lookup_T!$A$2:$I$2000,5,FALSE)),"",VLOOKUP(A526,Lookup_T!$A$2:$I$2000,5,FALSE))</f>
      </c>
      <c r="E526" s="73">
        <f>IF(ISERROR(VLOOKUP(A526,Lookup_T!$A$2:$I$2000,6,FALSE)),"",VLOOKUP(A526,Lookup_T!$A$2:$I$2000,6,FALSE))</f>
      </c>
      <c r="F526" s="74"/>
      <c r="G526" s="74"/>
      <c r="H526" s="74"/>
      <c r="I526" s="76">
        <f t="shared" si="8"/>
        <v>0</v>
      </c>
    </row>
    <row r="527" spans="1:9" ht="54" customHeight="1">
      <c r="A527" s="69"/>
      <c r="B527" s="73">
        <f>IF(ISERROR(VLOOKUP(A527,Lookup_T!$A$2:$I$2000,2,FALSE)),"",VLOOKUP(A527,Lookup_T!$A$2:$I$2000,2,FALSE))</f>
      </c>
      <c r="C527" s="73">
        <f>IF(ISERROR(VLOOKUP(A527,Lookup_T!$A$2:$I$2000,3,FALSE)),"",VLOOKUP(A527,Lookup_T!$A$2:$I$2000,3,FALSE))</f>
      </c>
      <c r="D527" s="73">
        <f>IF(ISERROR(VLOOKUP(A527,Lookup_T!$A$2:$I$2000,5,FALSE)),"",VLOOKUP(A527,Lookup_T!$A$2:$I$2000,5,FALSE))</f>
      </c>
      <c r="E527" s="73">
        <f>IF(ISERROR(VLOOKUP(A527,Lookup_T!$A$2:$I$2000,6,FALSE)),"",VLOOKUP(A527,Lookup_T!$A$2:$I$2000,6,FALSE))</f>
      </c>
      <c r="F527" s="74"/>
      <c r="G527" s="74"/>
      <c r="H527" s="74"/>
      <c r="I527" s="76">
        <f t="shared" si="8"/>
        <v>0</v>
      </c>
    </row>
    <row r="528" spans="1:9" ht="54" customHeight="1">
      <c r="A528" s="69"/>
      <c r="B528" s="73">
        <f>IF(ISERROR(VLOOKUP(A528,Lookup_T!$A$2:$I$2000,2,FALSE)),"",VLOOKUP(A528,Lookup_T!$A$2:$I$2000,2,FALSE))</f>
      </c>
      <c r="C528" s="73">
        <f>IF(ISERROR(VLOOKUP(A528,Lookup_T!$A$2:$I$2000,3,FALSE)),"",VLOOKUP(A528,Lookup_T!$A$2:$I$2000,3,FALSE))</f>
      </c>
      <c r="D528" s="73">
        <f>IF(ISERROR(VLOOKUP(A528,Lookup_T!$A$2:$I$2000,5,FALSE)),"",VLOOKUP(A528,Lookup_T!$A$2:$I$2000,5,FALSE))</f>
      </c>
      <c r="E528" s="73">
        <f>IF(ISERROR(VLOOKUP(A528,Lookup_T!$A$2:$I$2000,6,FALSE)),"",VLOOKUP(A528,Lookup_T!$A$2:$I$2000,6,FALSE))</f>
      </c>
      <c r="F528" s="74"/>
      <c r="G528" s="74"/>
      <c r="H528" s="74"/>
      <c r="I528" s="76">
        <f t="shared" si="8"/>
        <v>0</v>
      </c>
    </row>
    <row r="529" spans="1:9" ht="54" customHeight="1">
      <c r="A529" s="69"/>
      <c r="B529" s="73">
        <f>IF(ISERROR(VLOOKUP(A529,Lookup_T!$A$2:$I$2000,2,FALSE)),"",VLOOKUP(A529,Lookup_T!$A$2:$I$2000,2,FALSE))</f>
      </c>
      <c r="C529" s="73">
        <f>IF(ISERROR(VLOOKUP(A529,Lookup_T!$A$2:$I$2000,3,FALSE)),"",VLOOKUP(A529,Lookup_T!$A$2:$I$2000,3,FALSE))</f>
      </c>
      <c r="D529" s="73">
        <f>IF(ISERROR(VLOOKUP(A529,Lookup_T!$A$2:$I$2000,5,FALSE)),"",VLOOKUP(A529,Lookup_T!$A$2:$I$2000,5,FALSE))</f>
      </c>
      <c r="E529" s="73">
        <f>IF(ISERROR(VLOOKUP(A529,Lookup_T!$A$2:$I$2000,6,FALSE)),"",VLOOKUP(A529,Lookup_T!$A$2:$I$2000,6,FALSE))</f>
      </c>
      <c r="F529" s="74"/>
      <c r="G529" s="74"/>
      <c r="H529" s="74"/>
      <c r="I529" s="76">
        <f t="shared" si="8"/>
        <v>0</v>
      </c>
    </row>
    <row r="530" spans="1:9" ht="54" customHeight="1">
      <c r="A530" s="69"/>
      <c r="B530" s="73">
        <f>IF(ISERROR(VLOOKUP(A530,Lookup_T!$A$2:$I$2000,2,FALSE)),"",VLOOKUP(A530,Lookup_T!$A$2:$I$2000,2,FALSE))</f>
      </c>
      <c r="C530" s="73">
        <f>IF(ISERROR(VLOOKUP(A530,Lookup_T!$A$2:$I$2000,3,FALSE)),"",VLOOKUP(A530,Lookup_T!$A$2:$I$2000,3,FALSE))</f>
      </c>
      <c r="D530" s="73">
        <f>IF(ISERROR(VLOOKUP(A530,Lookup_T!$A$2:$I$2000,5,FALSE)),"",VLOOKUP(A530,Lookup_T!$A$2:$I$2000,5,FALSE))</f>
      </c>
      <c r="E530" s="73">
        <f>IF(ISERROR(VLOOKUP(A530,Lookup_T!$A$2:$I$2000,6,FALSE)),"",VLOOKUP(A530,Lookup_T!$A$2:$I$2000,6,FALSE))</f>
      </c>
      <c r="F530" s="74"/>
      <c r="G530" s="74"/>
      <c r="H530" s="74"/>
      <c r="I530" s="76">
        <f t="shared" si="8"/>
        <v>0</v>
      </c>
    </row>
    <row r="531" spans="1:9" ht="54" customHeight="1">
      <c r="A531" s="69"/>
      <c r="B531" s="73">
        <f>IF(ISERROR(VLOOKUP(A531,Lookup_T!$A$2:$I$2000,2,FALSE)),"",VLOOKUP(A531,Lookup_T!$A$2:$I$2000,2,FALSE))</f>
      </c>
      <c r="C531" s="73">
        <f>IF(ISERROR(VLOOKUP(A531,Lookup_T!$A$2:$I$2000,3,FALSE)),"",VLOOKUP(A531,Lookup_T!$A$2:$I$2000,3,FALSE))</f>
      </c>
      <c r="D531" s="73">
        <f>IF(ISERROR(VLOOKUP(A531,Lookup_T!$A$2:$I$2000,5,FALSE)),"",VLOOKUP(A531,Lookup_T!$A$2:$I$2000,5,FALSE))</f>
      </c>
      <c r="E531" s="73">
        <f>IF(ISERROR(VLOOKUP(A531,Lookup_T!$A$2:$I$2000,6,FALSE)),"",VLOOKUP(A531,Lookup_T!$A$2:$I$2000,6,FALSE))</f>
      </c>
      <c r="F531" s="74"/>
      <c r="G531" s="74"/>
      <c r="H531" s="74"/>
      <c r="I531" s="76">
        <f t="shared" si="8"/>
        <v>0</v>
      </c>
    </row>
    <row r="532" spans="1:9" ht="54" customHeight="1">
      <c r="A532" s="69"/>
      <c r="B532" s="73">
        <f>IF(ISERROR(VLOOKUP(A532,Lookup_T!$A$2:$I$2000,2,FALSE)),"",VLOOKUP(A532,Lookup_T!$A$2:$I$2000,2,FALSE))</f>
      </c>
      <c r="C532" s="73">
        <f>IF(ISERROR(VLOOKUP(A532,Lookup_T!$A$2:$I$2000,3,FALSE)),"",VLOOKUP(A532,Lookup_T!$A$2:$I$2000,3,FALSE))</f>
      </c>
      <c r="D532" s="73">
        <f>IF(ISERROR(VLOOKUP(A532,Lookup_T!$A$2:$I$2000,5,FALSE)),"",VLOOKUP(A532,Lookup_T!$A$2:$I$2000,5,FALSE))</f>
      </c>
      <c r="E532" s="73">
        <f>IF(ISERROR(VLOOKUP(A532,Lookup_T!$A$2:$I$2000,6,FALSE)),"",VLOOKUP(A532,Lookup_T!$A$2:$I$2000,6,FALSE))</f>
      </c>
      <c r="F532" s="74"/>
      <c r="G532" s="74"/>
      <c r="H532" s="74"/>
      <c r="I532" s="76">
        <f t="shared" si="8"/>
        <v>0</v>
      </c>
    </row>
    <row r="533" spans="1:9" ht="54" customHeight="1">
      <c r="A533" s="69"/>
      <c r="B533" s="73">
        <f>IF(ISERROR(VLOOKUP(A533,Lookup_T!$A$2:$I$2000,2,FALSE)),"",VLOOKUP(A533,Lookup_T!$A$2:$I$2000,2,FALSE))</f>
      </c>
      <c r="C533" s="73">
        <f>IF(ISERROR(VLOOKUP(A533,Lookup_T!$A$2:$I$2000,3,FALSE)),"",VLOOKUP(A533,Lookup_T!$A$2:$I$2000,3,FALSE))</f>
      </c>
      <c r="D533" s="73">
        <f>IF(ISERROR(VLOOKUP(A533,Lookup_T!$A$2:$I$2000,5,FALSE)),"",VLOOKUP(A533,Lookup_T!$A$2:$I$2000,5,FALSE))</f>
      </c>
      <c r="E533" s="73">
        <f>IF(ISERROR(VLOOKUP(A533,Lookup_T!$A$2:$I$2000,6,FALSE)),"",VLOOKUP(A533,Lookup_T!$A$2:$I$2000,6,FALSE))</f>
      </c>
      <c r="F533" s="74"/>
      <c r="G533" s="74"/>
      <c r="H533" s="74"/>
      <c r="I533" s="76">
        <f t="shared" si="8"/>
        <v>0</v>
      </c>
    </row>
    <row r="534" spans="1:9" ht="54" customHeight="1">
      <c r="A534" s="69"/>
      <c r="B534" s="73">
        <f>IF(ISERROR(VLOOKUP(A534,Lookup_T!$A$2:$I$2000,2,FALSE)),"",VLOOKUP(A534,Lookup_T!$A$2:$I$2000,2,FALSE))</f>
      </c>
      <c r="C534" s="73">
        <f>IF(ISERROR(VLOOKUP(A534,Lookup_T!$A$2:$I$2000,3,FALSE)),"",VLOOKUP(A534,Lookup_T!$A$2:$I$2000,3,FALSE))</f>
      </c>
      <c r="D534" s="73">
        <f>IF(ISERROR(VLOOKUP(A534,Lookup_T!$A$2:$I$2000,5,FALSE)),"",VLOOKUP(A534,Lookup_T!$A$2:$I$2000,5,FALSE))</f>
      </c>
      <c r="E534" s="73">
        <f>IF(ISERROR(VLOOKUP(A534,Lookup_T!$A$2:$I$2000,6,FALSE)),"",VLOOKUP(A534,Lookup_T!$A$2:$I$2000,6,FALSE))</f>
      </c>
      <c r="F534" s="74"/>
      <c r="G534" s="74"/>
      <c r="H534" s="74"/>
      <c r="I534" s="76">
        <f t="shared" si="8"/>
        <v>0</v>
      </c>
    </row>
    <row r="535" spans="1:9" ht="54" customHeight="1">
      <c r="A535" s="69"/>
      <c r="B535" s="73">
        <f>IF(ISERROR(VLOOKUP(A535,Lookup_T!$A$2:$I$2000,2,FALSE)),"",VLOOKUP(A535,Lookup_T!$A$2:$I$2000,2,FALSE))</f>
      </c>
      <c r="C535" s="73">
        <f>IF(ISERROR(VLOOKUP(A535,Lookup_T!$A$2:$I$2000,3,FALSE)),"",VLOOKUP(A535,Lookup_T!$A$2:$I$2000,3,FALSE))</f>
      </c>
      <c r="D535" s="73">
        <f>IF(ISERROR(VLOOKUP(A535,Lookup_T!$A$2:$I$2000,5,FALSE)),"",VLOOKUP(A535,Lookup_T!$A$2:$I$2000,5,FALSE))</f>
      </c>
      <c r="E535" s="73">
        <f>IF(ISERROR(VLOOKUP(A535,Lookup_T!$A$2:$I$2000,6,FALSE)),"",VLOOKUP(A535,Lookup_T!$A$2:$I$2000,6,FALSE))</f>
      </c>
      <c r="F535" s="74"/>
      <c r="G535" s="74"/>
      <c r="H535" s="74"/>
      <c r="I535" s="76">
        <f t="shared" si="8"/>
        <v>0</v>
      </c>
    </row>
    <row r="536" spans="1:9" ht="54" customHeight="1">
      <c r="A536" s="69"/>
      <c r="B536" s="73">
        <f>IF(ISERROR(VLOOKUP(A536,Lookup_T!$A$2:$I$2000,2,FALSE)),"",VLOOKUP(A536,Lookup_T!$A$2:$I$2000,2,FALSE))</f>
      </c>
      <c r="C536" s="73">
        <f>IF(ISERROR(VLOOKUP(A536,Lookup_T!$A$2:$I$2000,3,FALSE)),"",VLOOKUP(A536,Lookup_T!$A$2:$I$2000,3,FALSE))</f>
      </c>
      <c r="D536" s="73">
        <f>IF(ISERROR(VLOOKUP(A536,Lookup_T!$A$2:$I$2000,5,FALSE)),"",VLOOKUP(A536,Lookup_T!$A$2:$I$2000,5,FALSE))</f>
      </c>
      <c r="E536" s="73">
        <f>IF(ISERROR(VLOOKUP(A536,Lookup_T!$A$2:$I$2000,6,FALSE)),"",VLOOKUP(A536,Lookup_T!$A$2:$I$2000,6,FALSE))</f>
      </c>
      <c r="F536" s="74"/>
      <c r="G536" s="74"/>
      <c r="H536" s="74"/>
      <c r="I536" s="76">
        <f t="shared" si="8"/>
        <v>0</v>
      </c>
    </row>
    <row r="537" spans="1:9" ht="54" customHeight="1">
      <c r="A537" s="69"/>
      <c r="B537" s="73">
        <f>IF(ISERROR(VLOOKUP(A537,Lookup_T!$A$2:$I$2000,2,FALSE)),"",VLOOKUP(A537,Lookup_T!$A$2:$I$2000,2,FALSE))</f>
      </c>
      <c r="C537" s="73">
        <f>IF(ISERROR(VLOOKUP(A537,Lookup_T!$A$2:$I$2000,3,FALSE)),"",VLOOKUP(A537,Lookup_T!$A$2:$I$2000,3,FALSE))</f>
      </c>
      <c r="D537" s="73">
        <f>IF(ISERROR(VLOOKUP(A537,Lookup_T!$A$2:$I$2000,5,FALSE)),"",VLOOKUP(A537,Lookup_T!$A$2:$I$2000,5,FALSE))</f>
      </c>
      <c r="E537" s="73">
        <f>IF(ISERROR(VLOOKUP(A537,Lookup_T!$A$2:$I$2000,6,FALSE)),"",VLOOKUP(A537,Lookup_T!$A$2:$I$2000,6,FALSE))</f>
      </c>
      <c r="F537" s="74"/>
      <c r="G537" s="74"/>
      <c r="H537" s="74"/>
      <c r="I537" s="76">
        <f t="shared" si="8"/>
        <v>0</v>
      </c>
    </row>
    <row r="538" spans="1:9" ht="54" customHeight="1">
      <c r="A538" s="69"/>
      <c r="B538" s="73">
        <f>IF(ISERROR(VLOOKUP(A538,Lookup_T!$A$2:$I$2000,2,FALSE)),"",VLOOKUP(A538,Lookup_T!$A$2:$I$2000,2,FALSE))</f>
      </c>
      <c r="C538" s="73">
        <f>IF(ISERROR(VLOOKUP(A538,Lookup_T!$A$2:$I$2000,3,FALSE)),"",VLOOKUP(A538,Lookup_T!$A$2:$I$2000,3,FALSE))</f>
      </c>
      <c r="D538" s="73">
        <f>IF(ISERROR(VLOOKUP(A538,Lookup_T!$A$2:$I$2000,5,FALSE)),"",VLOOKUP(A538,Lookup_T!$A$2:$I$2000,5,FALSE))</f>
      </c>
      <c r="E538" s="73">
        <f>IF(ISERROR(VLOOKUP(A538,Lookup_T!$A$2:$I$2000,6,FALSE)),"",VLOOKUP(A538,Lookup_T!$A$2:$I$2000,6,FALSE))</f>
      </c>
      <c r="F538" s="74"/>
      <c r="G538" s="74"/>
      <c r="H538" s="74"/>
      <c r="I538" s="76">
        <f t="shared" si="8"/>
        <v>0</v>
      </c>
    </row>
    <row r="539" spans="1:9" ht="54" customHeight="1">
      <c r="A539" s="69"/>
      <c r="B539" s="73">
        <f>IF(ISERROR(VLOOKUP(A539,Lookup_T!$A$2:$I$2000,2,FALSE)),"",VLOOKUP(A539,Lookup_T!$A$2:$I$2000,2,FALSE))</f>
      </c>
      <c r="C539" s="73">
        <f>IF(ISERROR(VLOOKUP(A539,Lookup_T!$A$2:$I$2000,3,FALSE)),"",VLOOKUP(A539,Lookup_T!$A$2:$I$2000,3,FALSE))</f>
      </c>
      <c r="D539" s="73">
        <f>IF(ISERROR(VLOOKUP(A539,Lookup_T!$A$2:$I$2000,5,FALSE)),"",VLOOKUP(A539,Lookup_T!$A$2:$I$2000,5,FALSE))</f>
      </c>
      <c r="E539" s="73">
        <f>IF(ISERROR(VLOOKUP(A539,Lookup_T!$A$2:$I$2000,6,FALSE)),"",VLOOKUP(A539,Lookup_T!$A$2:$I$2000,6,FALSE))</f>
      </c>
      <c r="F539" s="74"/>
      <c r="G539" s="74"/>
      <c r="H539" s="74"/>
      <c r="I539" s="76">
        <f t="shared" si="8"/>
        <v>0</v>
      </c>
    </row>
    <row r="540" spans="1:9" ht="54" customHeight="1">
      <c r="A540" s="69"/>
      <c r="B540" s="73">
        <f>IF(ISERROR(VLOOKUP(A540,Lookup_T!$A$2:$I$2000,2,FALSE)),"",VLOOKUP(A540,Lookup_T!$A$2:$I$2000,2,FALSE))</f>
      </c>
      <c r="C540" s="73">
        <f>IF(ISERROR(VLOOKUP(A540,Lookup_T!$A$2:$I$2000,3,FALSE)),"",VLOOKUP(A540,Lookup_T!$A$2:$I$2000,3,FALSE))</f>
      </c>
      <c r="D540" s="73">
        <f>IF(ISERROR(VLOOKUP(A540,Lookup_T!$A$2:$I$2000,5,FALSE)),"",VLOOKUP(A540,Lookup_T!$A$2:$I$2000,5,FALSE))</f>
      </c>
      <c r="E540" s="73">
        <f>IF(ISERROR(VLOOKUP(A540,Lookup_T!$A$2:$I$2000,6,FALSE)),"",VLOOKUP(A540,Lookup_T!$A$2:$I$2000,6,FALSE))</f>
      </c>
      <c r="F540" s="74"/>
      <c r="G540" s="74"/>
      <c r="H540" s="74"/>
      <c r="I540" s="76">
        <f t="shared" si="8"/>
        <v>0</v>
      </c>
    </row>
    <row r="541" spans="1:9" ht="54" customHeight="1">
      <c r="A541" s="69"/>
      <c r="B541" s="73">
        <f>IF(ISERROR(VLOOKUP(A541,Lookup_T!$A$2:$I$2000,2,FALSE)),"",VLOOKUP(A541,Lookup_T!$A$2:$I$2000,2,FALSE))</f>
      </c>
      <c r="C541" s="73">
        <f>IF(ISERROR(VLOOKUP(A541,Lookup_T!$A$2:$I$2000,3,FALSE)),"",VLOOKUP(A541,Lookup_T!$A$2:$I$2000,3,FALSE))</f>
      </c>
      <c r="D541" s="73">
        <f>IF(ISERROR(VLOOKUP(A541,Lookup_T!$A$2:$I$2000,5,FALSE)),"",VLOOKUP(A541,Lookup_T!$A$2:$I$2000,5,FALSE))</f>
      </c>
      <c r="E541" s="73">
        <f>IF(ISERROR(VLOOKUP(A541,Lookup_T!$A$2:$I$2000,6,FALSE)),"",VLOOKUP(A541,Lookup_T!$A$2:$I$2000,6,FALSE))</f>
      </c>
      <c r="F541" s="74"/>
      <c r="G541" s="74"/>
      <c r="H541" s="74"/>
      <c r="I541" s="76">
        <f t="shared" si="8"/>
        <v>0</v>
      </c>
    </row>
    <row r="542" spans="1:9" ht="54" customHeight="1">
      <c r="A542" s="69"/>
      <c r="B542" s="73">
        <f>IF(ISERROR(VLOOKUP(A542,Lookup_T!$A$2:$I$2000,2,FALSE)),"",VLOOKUP(A542,Lookup_T!$A$2:$I$2000,2,FALSE))</f>
      </c>
      <c r="C542" s="73">
        <f>IF(ISERROR(VLOOKUP(A542,Lookup_T!$A$2:$I$2000,3,FALSE)),"",VLOOKUP(A542,Lookup_T!$A$2:$I$2000,3,FALSE))</f>
      </c>
      <c r="D542" s="73">
        <f>IF(ISERROR(VLOOKUP(A542,Lookup_T!$A$2:$I$2000,5,FALSE)),"",VLOOKUP(A542,Lookup_T!$A$2:$I$2000,5,FALSE))</f>
      </c>
      <c r="E542" s="73">
        <f>IF(ISERROR(VLOOKUP(A542,Lookup_T!$A$2:$I$2000,6,FALSE)),"",VLOOKUP(A542,Lookup_T!$A$2:$I$2000,6,FALSE))</f>
      </c>
      <c r="F542" s="74"/>
      <c r="G542" s="74"/>
      <c r="H542" s="74"/>
      <c r="I542" s="76">
        <f t="shared" si="8"/>
        <v>0</v>
      </c>
    </row>
    <row r="543" spans="1:9" ht="54" customHeight="1">
      <c r="A543" s="69"/>
      <c r="B543" s="73">
        <f>IF(ISERROR(VLOOKUP(A543,Lookup_T!$A$2:$I$2000,2,FALSE)),"",VLOOKUP(A543,Lookup_T!$A$2:$I$2000,2,FALSE))</f>
      </c>
      <c r="C543" s="73">
        <f>IF(ISERROR(VLOOKUP(A543,Lookup_T!$A$2:$I$2000,3,FALSE)),"",VLOOKUP(A543,Lookup_T!$A$2:$I$2000,3,FALSE))</f>
      </c>
      <c r="D543" s="73">
        <f>IF(ISERROR(VLOOKUP(A543,Lookup_T!$A$2:$I$2000,5,FALSE)),"",VLOOKUP(A543,Lookup_T!$A$2:$I$2000,5,FALSE))</f>
      </c>
      <c r="E543" s="73">
        <f>IF(ISERROR(VLOOKUP(A543,Lookup_T!$A$2:$I$2000,6,FALSE)),"",VLOOKUP(A543,Lookup_T!$A$2:$I$2000,6,FALSE))</f>
      </c>
      <c r="F543" s="74"/>
      <c r="G543" s="74"/>
      <c r="H543" s="74"/>
      <c r="I543" s="76">
        <f t="shared" si="8"/>
        <v>0</v>
      </c>
    </row>
    <row r="544" spans="1:9" ht="54" customHeight="1">
      <c r="A544" s="69"/>
      <c r="B544" s="73">
        <f>IF(ISERROR(VLOOKUP(A544,Lookup_T!$A$2:$I$2000,2,FALSE)),"",VLOOKUP(A544,Lookup_T!$A$2:$I$2000,2,FALSE))</f>
      </c>
      <c r="C544" s="73">
        <f>IF(ISERROR(VLOOKUP(A544,Lookup_T!$A$2:$I$2000,3,FALSE)),"",VLOOKUP(A544,Lookup_T!$A$2:$I$2000,3,FALSE))</f>
      </c>
      <c r="D544" s="73">
        <f>IF(ISERROR(VLOOKUP(A544,Lookup_T!$A$2:$I$2000,5,FALSE)),"",VLOOKUP(A544,Lookup_T!$A$2:$I$2000,5,FALSE))</f>
      </c>
      <c r="E544" s="73">
        <f>IF(ISERROR(VLOOKUP(A544,Lookup_T!$A$2:$I$2000,6,FALSE)),"",VLOOKUP(A544,Lookup_T!$A$2:$I$2000,6,FALSE))</f>
      </c>
      <c r="F544" s="74"/>
      <c r="G544" s="74"/>
      <c r="H544" s="74"/>
      <c r="I544" s="76">
        <f t="shared" si="8"/>
        <v>0</v>
      </c>
    </row>
    <row r="545" spans="1:9" ht="54" customHeight="1">
      <c r="A545" s="69"/>
      <c r="B545" s="73">
        <f>IF(ISERROR(VLOOKUP(A545,Lookup_T!$A$2:$I$2000,2,FALSE)),"",VLOOKUP(A545,Lookup_T!$A$2:$I$2000,2,FALSE))</f>
      </c>
      <c r="C545" s="73">
        <f>IF(ISERROR(VLOOKUP(A545,Lookup_T!$A$2:$I$2000,3,FALSE)),"",VLOOKUP(A545,Lookup_T!$A$2:$I$2000,3,FALSE))</f>
      </c>
      <c r="D545" s="73">
        <f>IF(ISERROR(VLOOKUP(A545,Lookup_T!$A$2:$I$2000,5,FALSE)),"",VLOOKUP(A545,Lookup_T!$A$2:$I$2000,5,FALSE))</f>
      </c>
      <c r="E545" s="73">
        <f>IF(ISERROR(VLOOKUP(A545,Lookup_T!$A$2:$I$2000,6,FALSE)),"",VLOOKUP(A545,Lookup_T!$A$2:$I$2000,6,FALSE))</f>
      </c>
      <c r="F545" s="74"/>
      <c r="G545" s="74"/>
      <c r="H545" s="74"/>
      <c r="I545" s="76">
        <f t="shared" si="8"/>
        <v>0</v>
      </c>
    </row>
    <row r="546" spans="1:9" ht="54" customHeight="1">
      <c r="A546" s="69"/>
      <c r="B546" s="73">
        <f>IF(ISERROR(VLOOKUP(A546,Lookup_T!$A$2:$I$2000,2,FALSE)),"",VLOOKUP(A546,Lookup_T!$A$2:$I$2000,2,FALSE))</f>
      </c>
      <c r="C546" s="73">
        <f>IF(ISERROR(VLOOKUP(A546,Lookup_T!$A$2:$I$2000,3,FALSE)),"",VLOOKUP(A546,Lookup_T!$A$2:$I$2000,3,FALSE))</f>
      </c>
      <c r="D546" s="73">
        <f>IF(ISERROR(VLOOKUP(A546,Lookup_T!$A$2:$I$2000,5,FALSE)),"",VLOOKUP(A546,Lookup_T!$A$2:$I$2000,5,FALSE))</f>
      </c>
      <c r="E546" s="73">
        <f>IF(ISERROR(VLOOKUP(A546,Lookup_T!$A$2:$I$2000,6,FALSE)),"",VLOOKUP(A546,Lookup_T!$A$2:$I$2000,6,FALSE))</f>
      </c>
      <c r="F546" s="74"/>
      <c r="G546" s="74"/>
      <c r="H546" s="74"/>
      <c r="I546" s="76">
        <f t="shared" si="8"/>
        <v>0</v>
      </c>
    </row>
    <row r="547" spans="1:9" ht="54" customHeight="1">
      <c r="A547" s="69"/>
      <c r="B547" s="73">
        <f>IF(ISERROR(VLOOKUP(A547,Lookup_T!$A$2:$I$2000,2,FALSE)),"",VLOOKUP(A547,Lookup_T!$A$2:$I$2000,2,FALSE))</f>
      </c>
      <c r="C547" s="73">
        <f>IF(ISERROR(VLOOKUP(A547,Lookup_T!$A$2:$I$2000,3,FALSE)),"",VLOOKUP(A547,Lookup_T!$A$2:$I$2000,3,FALSE))</f>
      </c>
      <c r="D547" s="73">
        <f>IF(ISERROR(VLOOKUP(A547,Lookup_T!$A$2:$I$2000,5,FALSE)),"",VLOOKUP(A547,Lookup_T!$A$2:$I$2000,5,FALSE))</f>
      </c>
      <c r="E547" s="73">
        <f>IF(ISERROR(VLOOKUP(A547,Lookup_T!$A$2:$I$2000,6,FALSE)),"",VLOOKUP(A547,Lookup_T!$A$2:$I$2000,6,FALSE))</f>
      </c>
      <c r="F547" s="74"/>
      <c r="G547" s="74"/>
      <c r="H547" s="74"/>
      <c r="I547" s="76">
        <f t="shared" si="8"/>
        <v>0</v>
      </c>
    </row>
    <row r="548" spans="1:9" ht="54" customHeight="1">
      <c r="A548" s="69"/>
      <c r="B548" s="73">
        <f>IF(ISERROR(VLOOKUP(A548,Lookup_T!$A$2:$I$2000,2,FALSE)),"",VLOOKUP(A548,Lookup_T!$A$2:$I$2000,2,FALSE))</f>
      </c>
      <c r="C548" s="73">
        <f>IF(ISERROR(VLOOKUP(A548,Lookup_T!$A$2:$I$2000,3,FALSE)),"",VLOOKUP(A548,Lookup_T!$A$2:$I$2000,3,FALSE))</f>
      </c>
      <c r="D548" s="73">
        <f>IF(ISERROR(VLOOKUP(A548,Lookup_T!$A$2:$I$2000,5,FALSE)),"",VLOOKUP(A548,Lookup_T!$A$2:$I$2000,5,FALSE))</f>
      </c>
      <c r="E548" s="73">
        <f>IF(ISERROR(VLOOKUP(A548,Lookup_T!$A$2:$I$2000,6,FALSE)),"",VLOOKUP(A548,Lookup_T!$A$2:$I$2000,6,FALSE))</f>
      </c>
      <c r="F548" s="74"/>
      <c r="G548" s="74"/>
      <c r="H548" s="74"/>
      <c r="I548" s="76">
        <f t="shared" si="8"/>
        <v>0</v>
      </c>
    </row>
    <row r="549" spans="1:9" ht="54" customHeight="1">
      <c r="A549" s="69"/>
      <c r="B549" s="73">
        <f>IF(ISERROR(VLOOKUP(A549,Lookup_T!$A$2:$I$2000,2,FALSE)),"",VLOOKUP(A549,Lookup_T!$A$2:$I$2000,2,FALSE))</f>
      </c>
      <c r="C549" s="73">
        <f>IF(ISERROR(VLOOKUP(A549,Lookup_T!$A$2:$I$2000,3,FALSE)),"",VLOOKUP(A549,Lookup_T!$A$2:$I$2000,3,FALSE))</f>
      </c>
      <c r="D549" s="73">
        <f>IF(ISERROR(VLOOKUP(A549,Lookup_T!$A$2:$I$2000,5,FALSE)),"",VLOOKUP(A549,Lookup_T!$A$2:$I$2000,5,FALSE))</f>
      </c>
      <c r="E549" s="73">
        <f>IF(ISERROR(VLOOKUP(A549,Lookup_T!$A$2:$I$2000,6,FALSE)),"",VLOOKUP(A549,Lookup_T!$A$2:$I$2000,6,FALSE))</f>
      </c>
      <c r="F549" s="74"/>
      <c r="G549" s="74"/>
      <c r="H549" s="74"/>
      <c r="I549" s="76">
        <f t="shared" si="8"/>
        <v>0</v>
      </c>
    </row>
    <row r="550" spans="1:9" ht="54" customHeight="1">
      <c r="A550" s="69"/>
      <c r="B550" s="73">
        <f>IF(ISERROR(VLOOKUP(A550,Lookup_T!$A$2:$I$2000,2,FALSE)),"",VLOOKUP(A550,Lookup_T!$A$2:$I$2000,2,FALSE))</f>
      </c>
      <c r="C550" s="73">
        <f>IF(ISERROR(VLOOKUP(A550,Lookup_T!$A$2:$I$2000,3,FALSE)),"",VLOOKUP(A550,Lookup_T!$A$2:$I$2000,3,FALSE))</f>
      </c>
      <c r="D550" s="73">
        <f>IF(ISERROR(VLOOKUP(A550,Lookup_T!$A$2:$I$2000,5,FALSE)),"",VLOOKUP(A550,Lookup_T!$A$2:$I$2000,5,FALSE))</f>
      </c>
      <c r="E550" s="73">
        <f>IF(ISERROR(VLOOKUP(A550,Lookup_T!$A$2:$I$2000,6,FALSE)),"",VLOOKUP(A550,Lookup_T!$A$2:$I$2000,6,FALSE))</f>
      </c>
      <c r="F550" s="74"/>
      <c r="G550" s="74"/>
      <c r="H550" s="74"/>
      <c r="I550" s="76">
        <f t="shared" si="8"/>
        <v>0</v>
      </c>
    </row>
    <row r="551" spans="1:9" ht="54" customHeight="1">
      <c r="A551" s="69"/>
      <c r="B551" s="73">
        <f>IF(ISERROR(VLOOKUP(A551,Lookup_T!$A$2:$I$2000,2,FALSE)),"",VLOOKUP(A551,Lookup_T!$A$2:$I$2000,2,FALSE))</f>
      </c>
      <c r="C551" s="73">
        <f>IF(ISERROR(VLOOKUP(A551,Lookup_T!$A$2:$I$2000,3,FALSE)),"",VLOOKUP(A551,Lookup_T!$A$2:$I$2000,3,FALSE))</f>
      </c>
      <c r="D551" s="73">
        <f>IF(ISERROR(VLOOKUP(A551,Lookup_T!$A$2:$I$2000,5,FALSE)),"",VLOOKUP(A551,Lookup_T!$A$2:$I$2000,5,FALSE))</f>
      </c>
      <c r="E551" s="73">
        <f>IF(ISERROR(VLOOKUP(A551,Lookup_T!$A$2:$I$2000,6,FALSE)),"",VLOOKUP(A551,Lookup_T!$A$2:$I$2000,6,FALSE))</f>
      </c>
      <c r="F551" s="74"/>
      <c r="G551" s="74"/>
      <c r="H551" s="74"/>
      <c r="I551" s="76">
        <f t="shared" si="8"/>
        <v>0</v>
      </c>
    </row>
    <row r="552" spans="1:9" ht="54" customHeight="1">
      <c r="A552" s="69"/>
      <c r="B552" s="73">
        <f>IF(ISERROR(VLOOKUP(A552,Lookup_T!$A$2:$I$2000,2,FALSE)),"",VLOOKUP(A552,Lookup_T!$A$2:$I$2000,2,FALSE))</f>
      </c>
      <c r="C552" s="73">
        <f>IF(ISERROR(VLOOKUP(A552,Lookup_T!$A$2:$I$2000,3,FALSE)),"",VLOOKUP(A552,Lookup_T!$A$2:$I$2000,3,FALSE))</f>
      </c>
      <c r="D552" s="73">
        <f>IF(ISERROR(VLOOKUP(A552,Lookup_T!$A$2:$I$2000,5,FALSE)),"",VLOOKUP(A552,Lookup_T!$A$2:$I$2000,5,FALSE))</f>
      </c>
      <c r="E552" s="73">
        <f>IF(ISERROR(VLOOKUP(A552,Lookup_T!$A$2:$I$2000,6,FALSE)),"",VLOOKUP(A552,Lookup_T!$A$2:$I$2000,6,FALSE))</f>
      </c>
      <c r="F552" s="74"/>
      <c r="G552" s="74"/>
      <c r="H552" s="74"/>
      <c r="I552" s="76">
        <f t="shared" si="8"/>
        <v>0</v>
      </c>
    </row>
    <row r="553" spans="1:9" ht="54" customHeight="1">
      <c r="A553" s="69"/>
      <c r="B553" s="73">
        <f>IF(ISERROR(VLOOKUP(A553,Lookup_T!$A$2:$I$2000,2,FALSE)),"",VLOOKUP(A553,Lookup_T!$A$2:$I$2000,2,FALSE))</f>
      </c>
      <c r="C553" s="73">
        <f>IF(ISERROR(VLOOKUP(A553,Lookup_T!$A$2:$I$2000,3,FALSE)),"",VLOOKUP(A553,Lookup_T!$A$2:$I$2000,3,FALSE))</f>
      </c>
      <c r="D553" s="73">
        <f>IF(ISERROR(VLOOKUP(A553,Lookup_T!$A$2:$I$2000,5,FALSE)),"",VLOOKUP(A553,Lookup_T!$A$2:$I$2000,5,FALSE))</f>
      </c>
      <c r="E553" s="73">
        <f>IF(ISERROR(VLOOKUP(A553,Lookup_T!$A$2:$I$2000,6,FALSE)),"",VLOOKUP(A553,Lookup_T!$A$2:$I$2000,6,FALSE))</f>
      </c>
      <c r="F553" s="74"/>
      <c r="G553" s="74"/>
      <c r="H553" s="74"/>
      <c r="I553" s="76">
        <f t="shared" si="8"/>
        <v>0</v>
      </c>
    </row>
    <row r="554" spans="1:9" ht="54" customHeight="1">
      <c r="A554" s="69"/>
      <c r="B554" s="73">
        <f>IF(ISERROR(VLOOKUP(A554,Lookup_T!$A$2:$I$2000,2,FALSE)),"",VLOOKUP(A554,Lookup_T!$A$2:$I$2000,2,FALSE))</f>
      </c>
      <c r="C554" s="73">
        <f>IF(ISERROR(VLOOKUP(A554,Lookup_T!$A$2:$I$2000,3,FALSE)),"",VLOOKUP(A554,Lookup_T!$A$2:$I$2000,3,FALSE))</f>
      </c>
      <c r="D554" s="73">
        <f>IF(ISERROR(VLOOKUP(A554,Lookup_T!$A$2:$I$2000,5,FALSE)),"",VLOOKUP(A554,Lookup_T!$A$2:$I$2000,5,FALSE))</f>
      </c>
      <c r="E554" s="73">
        <f>IF(ISERROR(VLOOKUP(A554,Lookup_T!$A$2:$I$2000,6,FALSE)),"",VLOOKUP(A554,Lookup_T!$A$2:$I$2000,6,FALSE))</f>
      </c>
      <c r="F554" s="74"/>
      <c r="G554" s="74"/>
      <c r="H554" s="74"/>
      <c r="I554" s="76">
        <f t="shared" si="8"/>
        <v>0</v>
      </c>
    </row>
    <row r="555" spans="1:9" ht="54" customHeight="1">
      <c r="A555" s="69"/>
      <c r="B555" s="73">
        <f>IF(ISERROR(VLOOKUP(A555,Lookup_T!$A$2:$I$2000,2,FALSE)),"",VLOOKUP(A555,Lookup_T!$A$2:$I$2000,2,FALSE))</f>
      </c>
      <c r="C555" s="73">
        <f>IF(ISERROR(VLOOKUP(A555,Lookup_T!$A$2:$I$2000,3,FALSE)),"",VLOOKUP(A555,Lookup_T!$A$2:$I$2000,3,FALSE))</f>
      </c>
      <c r="D555" s="73">
        <f>IF(ISERROR(VLOOKUP(A555,Lookup_T!$A$2:$I$2000,5,FALSE)),"",VLOOKUP(A555,Lookup_T!$A$2:$I$2000,5,FALSE))</f>
      </c>
      <c r="E555" s="73">
        <f>IF(ISERROR(VLOOKUP(A555,Lookup_T!$A$2:$I$2000,6,FALSE)),"",VLOOKUP(A555,Lookup_T!$A$2:$I$2000,6,FALSE))</f>
      </c>
      <c r="F555" s="74"/>
      <c r="G555" s="74"/>
      <c r="H555" s="74"/>
      <c r="I555" s="76">
        <f t="shared" si="8"/>
        <v>0</v>
      </c>
    </row>
    <row r="556" spans="1:9" ht="54" customHeight="1">
      <c r="A556" s="69"/>
      <c r="B556" s="73">
        <f>IF(ISERROR(VLOOKUP(A556,Lookup_T!$A$2:$I$2000,2,FALSE)),"",VLOOKUP(A556,Lookup_T!$A$2:$I$2000,2,FALSE))</f>
      </c>
      <c r="C556" s="73">
        <f>IF(ISERROR(VLOOKUP(A556,Lookup_T!$A$2:$I$2000,3,FALSE)),"",VLOOKUP(A556,Lookup_T!$A$2:$I$2000,3,FALSE))</f>
      </c>
      <c r="D556" s="73">
        <f>IF(ISERROR(VLOOKUP(A556,Lookup_T!$A$2:$I$2000,5,FALSE)),"",VLOOKUP(A556,Lookup_T!$A$2:$I$2000,5,FALSE))</f>
      </c>
      <c r="E556" s="73">
        <f>IF(ISERROR(VLOOKUP(A556,Lookup_T!$A$2:$I$2000,6,FALSE)),"",VLOOKUP(A556,Lookup_T!$A$2:$I$2000,6,FALSE))</f>
      </c>
      <c r="F556" s="74"/>
      <c r="G556" s="74"/>
      <c r="H556" s="74"/>
      <c r="I556" s="76">
        <f t="shared" si="8"/>
        <v>0</v>
      </c>
    </row>
    <row r="557" spans="1:9" ht="54" customHeight="1">
      <c r="A557" s="69"/>
      <c r="B557" s="73">
        <f>IF(ISERROR(VLOOKUP(A557,Lookup_T!$A$2:$I$2000,2,FALSE)),"",VLOOKUP(A557,Lookup_T!$A$2:$I$2000,2,FALSE))</f>
      </c>
      <c r="C557" s="73">
        <f>IF(ISERROR(VLOOKUP(A557,Lookup_T!$A$2:$I$2000,3,FALSE)),"",VLOOKUP(A557,Lookup_T!$A$2:$I$2000,3,FALSE))</f>
      </c>
      <c r="D557" s="73">
        <f>IF(ISERROR(VLOOKUP(A557,Lookup_T!$A$2:$I$2000,5,FALSE)),"",VLOOKUP(A557,Lookup_T!$A$2:$I$2000,5,FALSE))</f>
      </c>
      <c r="E557" s="73">
        <f>IF(ISERROR(VLOOKUP(A557,Lookup_T!$A$2:$I$2000,6,FALSE)),"",VLOOKUP(A557,Lookup_T!$A$2:$I$2000,6,FALSE))</f>
      </c>
      <c r="F557" s="74"/>
      <c r="G557" s="74"/>
      <c r="H557" s="74"/>
      <c r="I557" s="76">
        <f t="shared" si="8"/>
        <v>0</v>
      </c>
    </row>
    <row r="558" spans="1:9" ht="54" customHeight="1">
      <c r="A558" s="69"/>
      <c r="B558" s="73">
        <f>IF(ISERROR(VLOOKUP(A558,Lookup_T!$A$2:$I$2000,2,FALSE)),"",VLOOKUP(A558,Lookup_T!$A$2:$I$2000,2,FALSE))</f>
      </c>
      <c r="C558" s="73">
        <f>IF(ISERROR(VLOOKUP(A558,Lookup_T!$A$2:$I$2000,3,FALSE)),"",VLOOKUP(A558,Lookup_T!$A$2:$I$2000,3,FALSE))</f>
      </c>
      <c r="D558" s="73">
        <f>IF(ISERROR(VLOOKUP(A558,Lookup_T!$A$2:$I$2000,5,FALSE)),"",VLOOKUP(A558,Lookup_T!$A$2:$I$2000,5,FALSE))</f>
      </c>
      <c r="E558" s="73">
        <f>IF(ISERROR(VLOOKUP(A558,Lookup_T!$A$2:$I$2000,6,FALSE)),"",VLOOKUP(A558,Lookup_T!$A$2:$I$2000,6,FALSE))</f>
      </c>
      <c r="F558" s="74"/>
      <c r="G558" s="74"/>
      <c r="H558" s="74"/>
      <c r="I558" s="76">
        <f t="shared" si="8"/>
        <v>0</v>
      </c>
    </row>
    <row r="559" spans="1:9" ht="54" customHeight="1">
      <c r="A559" s="69"/>
      <c r="B559" s="73">
        <f>IF(ISERROR(VLOOKUP(A559,Lookup_T!$A$2:$I$2000,2,FALSE)),"",VLOOKUP(A559,Lookup_T!$A$2:$I$2000,2,FALSE))</f>
      </c>
      <c r="C559" s="73">
        <f>IF(ISERROR(VLOOKUP(A559,Lookup_T!$A$2:$I$2000,3,FALSE)),"",VLOOKUP(A559,Lookup_T!$A$2:$I$2000,3,FALSE))</f>
      </c>
      <c r="D559" s="73">
        <f>IF(ISERROR(VLOOKUP(A559,Lookup_T!$A$2:$I$2000,5,FALSE)),"",VLOOKUP(A559,Lookup_T!$A$2:$I$2000,5,FALSE))</f>
      </c>
      <c r="E559" s="73">
        <f>IF(ISERROR(VLOOKUP(A559,Lookup_T!$A$2:$I$2000,6,FALSE)),"",VLOOKUP(A559,Lookup_T!$A$2:$I$2000,6,FALSE))</f>
      </c>
      <c r="F559" s="74"/>
      <c r="G559" s="74"/>
      <c r="H559" s="74"/>
      <c r="I559" s="76">
        <f t="shared" si="8"/>
        <v>0</v>
      </c>
    </row>
    <row r="560" spans="1:9" ht="54" customHeight="1">
      <c r="A560" s="69"/>
      <c r="B560" s="73">
        <f>IF(ISERROR(VLOOKUP(A560,Lookup_T!$A$2:$I$2000,2,FALSE)),"",VLOOKUP(A560,Lookup_T!$A$2:$I$2000,2,FALSE))</f>
      </c>
      <c r="C560" s="73">
        <f>IF(ISERROR(VLOOKUP(A560,Lookup_T!$A$2:$I$2000,3,FALSE)),"",VLOOKUP(A560,Lookup_T!$A$2:$I$2000,3,FALSE))</f>
      </c>
      <c r="D560" s="73">
        <f>IF(ISERROR(VLOOKUP(A560,Lookup_T!$A$2:$I$2000,5,FALSE)),"",VLOOKUP(A560,Lookup_T!$A$2:$I$2000,5,FALSE))</f>
      </c>
      <c r="E560" s="73">
        <f>IF(ISERROR(VLOOKUP(A560,Lookup_T!$A$2:$I$2000,6,FALSE)),"",VLOOKUP(A560,Lookup_T!$A$2:$I$2000,6,FALSE))</f>
      </c>
      <c r="F560" s="74"/>
      <c r="G560" s="74"/>
      <c r="H560" s="74"/>
      <c r="I560" s="76">
        <f t="shared" si="8"/>
        <v>0</v>
      </c>
    </row>
    <row r="561" spans="1:9" ht="54" customHeight="1">
      <c r="A561" s="69"/>
      <c r="B561" s="73">
        <f>IF(ISERROR(VLOOKUP(A561,Lookup_T!$A$2:$I$2000,2,FALSE)),"",VLOOKUP(A561,Lookup_T!$A$2:$I$2000,2,FALSE))</f>
      </c>
      <c r="C561" s="73">
        <f>IF(ISERROR(VLOOKUP(A561,Lookup_T!$A$2:$I$2000,3,FALSE)),"",VLOOKUP(A561,Lookup_T!$A$2:$I$2000,3,FALSE))</f>
      </c>
      <c r="D561" s="73">
        <f>IF(ISERROR(VLOOKUP(A561,Lookup_T!$A$2:$I$2000,5,FALSE)),"",VLOOKUP(A561,Lookup_T!$A$2:$I$2000,5,FALSE))</f>
      </c>
      <c r="E561" s="73">
        <f>IF(ISERROR(VLOOKUP(A561,Lookup_T!$A$2:$I$2000,6,FALSE)),"",VLOOKUP(A561,Lookup_T!$A$2:$I$2000,6,FALSE))</f>
      </c>
      <c r="F561" s="74"/>
      <c r="G561" s="74"/>
      <c r="H561" s="74"/>
      <c r="I561" s="76">
        <f t="shared" si="8"/>
        <v>0</v>
      </c>
    </row>
    <row r="562" spans="1:9" ht="54" customHeight="1">
      <c r="A562" s="69"/>
      <c r="B562" s="73">
        <f>IF(ISERROR(VLOOKUP(A562,Lookup_T!$A$2:$I$2000,2,FALSE)),"",VLOOKUP(A562,Lookup_T!$A$2:$I$2000,2,FALSE))</f>
      </c>
      <c r="C562" s="73">
        <f>IF(ISERROR(VLOOKUP(A562,Lookup_T!$A$2:$I$2000,3,FALSE)),"",VLOOKUP(A562,Lookup_T!$A$2:$I$2000,3,FALSE))</f>
      </c>
      <c r="D562" s="73">
        <f>IF(ISERROR(VLOOKUP(A562,Lookup_T!$A$2:$I$2000,5,FALSE)),"",VLOOKUP(A562,Lookup_T!$A$2:$I$2000,5,FALSE))</f>
      </c>
      <c r="E562" s="73">
        <f>IF(ISERROR(VLOOKUP(A562,Lookup_T!$A$2:$I$2000,6,FALSE)),"",VLOOKUP(A562,Lookup_T!$A$2:$I$2000,6,FALSE))</f>
      </c>
      <c r="F562" s="74"/>
      <c r="G562" s="74"/>
      <c r="H562" s="74"/>
      <c r="I562" s="76">
        <f t="shared" si="8"/>
        <v>0</v>
      </c>
    </row>
    <row r="563" spans="1:9" ht="54" customHeight="1">
      <c r="A563" s="69"/>
      <c r="B563" s="73">
        <f>IF(ISERROR(VLOOKUP(A563,Lookup_T!$A$2:$I$2000,2,FALSE)),"",VLOOKUP(A563,Lookup_T!$A$2:$I$2000,2,FALSE))</f>
      </c>
      <c r="C563" s="73">
        <f>IF(ISERROR(VLOOKUP(A563,Lookup_T!$A$2:$I$2000,3,FALSE)),"",VLOOKUP(A563,Lookup_T!$A$2:$I$2000,3,FALSE))</f>
      </c>
      <c r="D563" s="73">
        <f>IF(ISERROR(VLOOKUP(A563,Lookup_T!$A$2:$I$2000,5,FALSE)),"",VLOOKUP(A563,Lookup_T!$A$2:$I$2000,5,FALSE))</f>
      </c>
      <c r="E563" s="73">
        <f>IF(ISERROR(VLOOKUP(A563,Lookup_T!$A$2:$I$2000,6,FALSE)),"",VLOOKUP(A563,Lookup_T!$A$2:$I$2000,6,FALSE))</f>
      </c>
      <c r="F563" s="74"/>
      <c r="G563" s="74"/>
      <c r="H563" s="74"/>
      <c r="I563" s="76">
        <f t="shared" si="8"/>
        <v>0</v>
      </c>
    </row>
    <row r="564" spans="1:9" ht="54" customHeight="1">
      <c r="A564" s="69"/>
      <c r="B564" s="73">
        <f>IF(ISERROR(VLOOKUP(A564,Lookup_T!$A$2:$I$2000,2,FALSE)),"",VLOOKUP(A564,Lookup_T!$A$2:$I$2000,2,FALSE))</f>
      </c>
      <c r="C564" s="73">
        <f>IF(ISERROR(VLOOKUP(A564,Lookup_T!$A$2:$I$2000,3,FALSE)),"",VLOOKUP(A564,Lookup_T!$A$2:$I$2000,3,FALSE))</f>
      </c>
      <c r="D564" s="73">
        <f>IF(ISERROR(VLOOKUP(A564,Lookup_T!$A$2:$I$2000,5,FALSE)),"",VLOOKUP(A564,Lookup_T!$A$2:$I$2000,5,FALSE))</f>
      </c>
      <c r="E564" s="73">
        <f>IF(ISERROR(VLOOKUP(A564,Lookup_T!$A$2:$I$2000,6,FALSE)),"",VLOOKUP(A564,Lookup_T!$A$2:$I$2000,6,FALSE))</f>
      </c>
      <c r="F564" s="74"/>
      <c r="G564" s="74"/>
      <c r="H564" s="74"/>
      <c r="I564" s="76">
        <f t="shared" si="8"/>
        <v>0</v>
      </c>
    </row>
    <row r="565" spans="1:9" ht="54" customHeight="1">
      <c r="A565" s="69"/>
      <c r="B565" s="73">
        <f>IF(ISERROR(VLOOKUP(A565,Lookup_T!$A$2:$I$2000,2,FALSE)),"",VLOOKUP(A565,Lookup_T!$A$2:$I$2000,2,FALSE))</f>
      </c>
      <c r="C565" s="73">
        <f>IF(ISERROR(VLOOKUP(A565,Lookup_T!$A$2:$I$2000,3,FALSE)),"",VLOOKUP(A565,Lookup_T!$A$2:$I$2000,3,FALSE))</f>
      </c>
      <c r="D565" s="73">
        <f>IF(ISERROR(VLOOKUP(A565,Lookup_T!$A$2:$I$2000,5,FALSE)),"",VLOOKUP(A565,Lookup_T!$A$2:$I$2000,5,FALSE))</f>
      </c>
      <c r="E565" s="73">
        <f>IF(ISERROR(VLOOKUP(A565,Lookup_T!$A$2:$I$2000,6,FALSE)),"",VLOOKUP(A565,Lookup_T!$A$2:$I$2000,6,FALSE))</f>
      </c>
      <c r="F565" s="74"/>
      <c r="G565" s="74"/>
      <c r="H565" s="74"/>
      <c r="I565" s="76">
        <f t="shared" si="8"/>
        <v>0</v>
      </c>
    </row>
    <row r="566" spans="1:9" ht="54" customHeight="1">
      <c r="A566" s="69"/>
      <c r="B566" s="73">
        <f>IF(ISERROR(VLOOKUP(A566,Lookup_T!$A$2:$I$2000,2,FALSE)),"",VLOOKUP(A566,Lookup_T!$A$2:$I$2000,2,FALSE))</f>
      </c>
      <c r="C566" s="73">
        <f>IF(ISERROR(VLOOKUP(A566,Lookup_T!$A$2:$I$2000,3,FALSE)),"",VLOOKUP(A566,Lookup_T!$A$2:$I$2000,3,FALSE))</f>
      </c>
      <c r="D566" s="73">
        <f>IF(ISERROR(VLOOKUP(A566,Lookup_T!$A$2:$I$2000,5,FALSE)),"",VLOOKUP(A566,Lookup_T!$A$2:$I$2000,5,FALSE))</f>
      </c>
      <c r="E566" s="73">
        <f>IF(ISERROR(VLOOKUP(A566,Lookup_T!$A$2:$I$2000,6,FALSE)),"",VLOOKUP(A566,Lookup_T!$A$2:$I$2000,6,FALSE))</f>
      </c>
      <c r="F566" s="74"/>
      <c r="G566" s="74"/>
      <c r="H566" s="74"/>
      <c r="I566" s="76">
        <f t="shared" si="8"/>
        <v>0</v>
      </c>
    </row>
    <row r="567" spans="1:9" ht="54" customHeight="1">
      <c r="A567" s="69"/>
      <c r="B567" s="73">
        <f>IF(ISERROR(VLOOKUP(A567,Lookup_T!$A$2:$I$2000,2,FALSE)),"",VLOOKUP(A567,Lookup_T!$A$2:$I$2000,2,FALSE))</f>
      </c>
      <c r="C567" s="73">
        <f>IF(ISERROR(VLOOKUP(A567,Lookup_T!$A$2:$I$2000,3,FALSE)),"",VLOOKUP(A567,Lookup_T!$A$2:$I$2000,3,FALSE))</f>
      </c>
      <c r="D567" s="73">
        <f>IF(ISERROR(VLOOKUP(A567,Lookup_T!$A$2:$I$2000,5,FALSE)),"",VLOOKUP(A567,Lookup_T!$A$2:$I$2000,5,FALSE))</f>
      </c>
      <c r="E567" s="73">
        <f>IF(ISERROR(VLOOKUP(A567,Lookup_T!$A$2:$I$2000,6,FALSE)),"",VLOOKUP(A567,Lookup_T!$A$2:$I$2000,6,FALSE))</f>
      </c>
      <c r="F567" s="74"/>
      <c r="G567" s="74"/>
      <c r="H567" s="74"/>
      <c r="I567" s="76">
        <f t="shared" si="8"/>
        <v>0</v>
      </c>
    </row>
    <row r="568" spans="1:9" ht="54" customHeight="1">
      <c r="A568" s="69"/>
      <c r="B568" s="73">
        <f>IF(ISERROR(VLOOKUP(A568,Lookup_T!$A$2:$I$2000,2,FALSE)),"",VLOOKUP(A568,Lookup_T!$A$2:$I$2000,2,FALSE))</f>
      </c>
      <c r="C568" s="73">
        <f>IF(ISERROR(VLOOKUP(A568,Lookup_T!$A$2:$I$2000,3,FALSE)),"",VLOOKUP(A568,Lookup_T!$A$2:$I$2000,3,FALSE))</f>
      </c>
      <c r="D568" s="73">
        <f>IF(ISERROR(VLOOKUP(A568,Lookup_T!$A$2:$I$2000,5,FALSE)),"",VLOOKUP(A568,Lookup_T!$A$2:$I$2000,5,FALSE))</f>
      </c>
      <c r="E568" s="73">
        <f>IF(ISERROR(VLOOKUP(A568,Lookup_T!$A$2:$I$2000,6,FALSE)),"",VLOOKUP(A568,Lookup_T!$A$2:$I$2000,6,FALSE))</f>
      </c>
      <c r="F568" s="74"/>
      <c r="G568" s="74"/>
      <c r="H568" s="74"/>
      <c r="I568" s="76">
        <f t="shared" si="8"/>
        <v>0</v>
      </c>
    </row>
    <row r="569" spans="1:9" ht="54" customHeight="1">
      <c r="A569" s="69"/>
      <c r="B569" s="73">
        <f>IF(ISERROR(VLOOKUP(A569,Lookup_T!$A$2:$I$2000,2,FALSE)),"",VLOOKUP(A569,Lookup_T!$A$2:$I$2000,2,FALSE))</f>
      </c>
      <c r="C569" s="73">
        <f>IF(ISERROR(VLOOKUP(A569,Lookup_T!$A$2:$I$2000,3,FALSE)),"",VLOOKUP(A569,Lookup_T!$A$2:$I$2000,3,FALSE))</f>
      </c>
      <c r="D569" s="73">
        <f>IF(ISERROR(VLOOKUP(A569,Lookup_T!$A$2:$I$2000,5,FALSE)),"",VLOOKUP(A569,Lookup_T!$A$2:$I$2000,5,FALSE))</f>
      </c>
      <c r="E569" s="73">
        <f>IF(ISERROR(VLOOKUP(A569,Lookup_T!$A$2:$I$2000,6,FALSE)),"",VLOOKUP(A569,Lookup_T!$A$2:$I$2000,6,FALSE))</f>
      </c>
      <c r="F569" s="74"/>
      <c r="G569" s="74"/>
      <c r="H569" s="74"/>
      <c r="I569" s="76">
        <f t="shared" si="8"/>
        <v>0</v>
      </c>
    </row>
    <row r="570" spans="1:9" ht="54" customHeight="1">
      <c r="A570" s="69"/>
      <c r="B570" s="73">
        <f>IF(ISERROR(VLOOKUP(A570,Lookup_T!$A$2:$I$2000,2,FALSE)),"",VLOOKUP(A570,Lookup_T!$A$2:$I$2000,2,FALSE))</f>
      </c>
      <c r="C570" s="73">
        <f>IF(ISERROR(VLOOKUP(A570,Lookup_T!$A$2:$I$2000,3,FALSE)),"",VLOOKUP(A570,Lookup_T!$A$2:$I$2000,3,FALSE))</f>
      </c>
      <c r="D570" s="73">
        <f>IF(ISERROR(VLOOKUP(A570,Lookup_T!$A$2:$I$2000,5,FALSE)),"",VLOOKUP(A570,Lookup_T!$A$2:$I$2000,5,FALSE))</f>
      </c>
      <c r="E570" s="73">
        <f>IF(ISERROR(VLOOKUP(A570,Lookup_T!$A$2:$I$2000,6,FALSE)),"",VLOOKUP(A570,Lookup_T!$A$2:$I$2000,6,FALSE))</f>
      </c>
      <c r="F570" s="74"/>
      <c r="G570" s="74"/>
      <c r="H570" s="74"/>
      <c r="I570" s="76">
        <f t="shared" si="8"/>
        <v>0</v>
      </c>
    </row>
    <row r="571" spans="1:9" ht="54" customHeight="1">
      <c r="A571" s="69"/>
      <c r="B571" s="73">
        <f>IF(ISERROR(VLOOKUP(A571,Lookup_T!$A$2:$I$2000,2,FALSE)),"",VLOOKUP(A571,Lookup_T!$A$2:$I$2000,2,FALSE))</f>
      </c>
      <c r="C571" s="73">
        <f>IF(ISERROR(VLOOKUP(A571,Lookup_T!$A$2:$I$2000,3,FALSE)),"",VLOOKUP(A571,Lookup_T!$A$2:$I$2000,3,FALSE))</f>
      </c>
      <c r="D571" s="73">
        <f>IF(ISERROR(VLOOKUP(A571,Lookup_T!$A$2:$I$2000,5,FALSE)),"",VLOOKUP(A571,Lookup_T!$A$2:$I$2000,5,FALSE))</f>
      </c>
      <c r="E571" s="73">
        <f>IF(ISERROR(VLOOKUP(A571,Lookup_T!$A$2:$I$2000,6,FALSE)),"",VLOOKUP(A571,Lookup_T!$A$2:$I$2000,6,FALSE))</f>
      </c>
      <c r="F571" s="74"/>
      <c r="G571" s="74"/>
      <c r="H571" s="74"/>
      <c r="I571" s="76">
        <f t="shared" si="8"/>
        <v>0</v>
      </c>
    </row>
    <row r="572" spans="1:9" ht="54" customHeight="1">
      <c r="A572" s="69"/>
      <c r="B572" s="73">
        <f>IF(ISERROR(VLOOKUP(A572,Lookup_T!$A$2:$I$2000,2,FALSE)),"",VLOOKUP(A572,Lookup_T!$A$2:$I$2000,2,FALSE))</f>
      </c>
      <c r="C572" s="73">
        <f>IF(ISERROR(VLOOKUP(A572,Lookup_T!$A$2:$I$2000,3,FALSE)),"",VLOOKUP(A572,Lookup_T!$A$2:$I$2000,3,FALSE))</f>
      </c>
      <c r="D572" s="73">
        <f>IF(ISERROR(VLOOKUP(A572,Lookup_T!$A$2:$I$2000,5,FALSE)),"",VLOOKUP(A572,Lookup_T!$A$2:$I$2000,5,FALSE))</f>
      </c>
      <c r="E572" s="73">
        <f>IF(ISERROR(VLOOKUP(A572,Lookup_T!$A$2:$I$2000,6,FALSE)),"",VLOOKUP(A572,Lookup_T!$A$2:$I$2000,6,FALSE))</f>
      </c>
      <c r="F572" s="74"/>
      <c r="G572" s="74"/>
      <c r="H572" s="74"/>
      <c r="I572" s="76">
        <f t="shared" si="8"/>
        <v>0</v>
      </c>
    </row>
    <row r="573" spans="1:9" ht="54" customHeight="1">
      <c r="A573" s="69"/>
      <c r="B573" s="73">
        <f>IF(ISERROR(VLOOKUP(A573,Lookup_T!$A$2:$I$2000,2,FALSE)),"",VLOOKUP(A573,Lookup_T!$A$2:$I$2000,2,FALSE))</f>
      </c>
      <c r="C573" s="73">
        <f>IF(ISERROR(VLOOKUP(A573,Lookup_T!$A$2:$I$2000,3,FALSE)),"",VLOOKUP(A573,Lookup_T!$A$2:$I$2000,3,FALSE))</f>
      </c>
      <c r="D573" s="73">
        <f>IF(ISERROR(VLOOKUP(A573,Lookup_T!$A$2:$I$2000,5,FALSE)),"",VLOOKUP(A573,Lookup_T!$A$2:$I$2000,5,FALSE))</f>
      </c>
      <c r="E573" s="73">
        <f>IF(ISERROR(VLOOKUP(A573,Lookup_T!$A$2:$I$2000,6,FALSE)),"",VLOOKUP(A573,Lookup_T!$A$2:$I$2000,6,FALSE))</f>
      </c>
      <c r="F573" s="74"/>
      <c r="G573" s="74"/>
      <c r="H573" s="74"/>
      <c r="I573" s="76">
        <f t="shared" si="8"/>
        <v>0</v>
      </c>
    </row>
    <row r="574" spans="1:9" ht="54" customHeight="1">
      <c r="A574" s="69"/>
      <c r="B574" s="73">
        <f>IF(ISERROR(VLOOKUP(A574,Lookup_T!$A$2:$I$2000,2,FALSE)),"",VLOOKUP(A574,Lookup_T!$A$2:$I$2000,2,FALSE))</f>
      </c>
      <c r="C574" s="73">
        <f>IF(ISERROR(VLOOKUP(A574,Lookup_T!$A$2:$I$2000,3,FALSE)),"",VLOOKUP(A574,Lookup_T!$A$2:$I$2000,3,FALSE))</f>
      </c>
      <c r="D574" s="73">
        <f>IF(ISERROR(VLOOKUP(A574,Lookup_T!$A$2:$I$2000,5,FALSE)),"",VLOOKUP(A574,Lookup_T!$A$2:$I$2000,5,FALSE))</f>
      </c>
      <c r="E574" s="73">
        <f>IF(ISERROR(VLOOKUP(A574,Lookup_T!$A$2:$I$2000,6,FALSE)),"",VLOOKUP(A574,Lookup_T!$A$2:$I$2000,6,FALSE))</f>
      </c>
      <c r="F574" s="74"/>
      <c r="G574" s="74"/>
      <c r="H574" s="74"/>
      <c r="I574" s="76">
        <f t="shared" si="8"/>
        <v>0</v>
      </c>
    </row>
    <row r="575" spans="1:9" ht="54" customHeight="1">
      <c r="A575" s="69"/>
      <c r="B575" s="73">
        <f>IF(ISERROR(VLOOKUP(A575,Lookup_T!$A$2:$I$2000,2,FALSE)),"",VLOOKUP(A575,Lookup_T!$A$2:$I$2000,2,FALSE))</f>
      </c>
      <c r="C575" s="73">
        <f>IF(ISERROR(VLOOKUP(A575,Lookup_T!$A$2:$I$2000,3,FALSE)),"",VLOOKUP(A575,Lookup_T!$A$2:$I$2000,3,FALSE))</f>
      </c>
      <c r="D575" s="73">
        <f>IF(ISERROR(VLOOKUP(A575,Lookup_T!$A$2:$I$2000,5,FALSE)),"",VLOOKUP(A575,Lookup_T!$A$2:$I$2000,5,FALSE))</f>
      </c>
      <c r="E575" s="73">
        <f>IF(ISERROR(VLOOKUP(A575,Lookup_T!$A$2:$I$2000,6,FALSE)),"",VLOOKUP(A575,Lookup_T!$A$2:$I$2000,6,FALSE))</f>
      </c>
      <c r="F575" s="74"/>
      <c r="G575" s="74"/>
      <c r="H575" s="74"/>
      <c r="I575" s="76">
        <f t="shared" si="8"/>
        <v>0</v>
      </c>
    </row>
    <row r="576" spans="1:9" ht="54" customHeight="1">
      <c r="A576" s="69"/>
      <c r="B576" s="73">
        <f>IF(ISERROR(VLOOKUP(A576,Lookup_T!$A$2:$I$2000,2,FALSE)),"",VLOOKUP(A576,Lookup_T!$A$2:$I$2000,2,FALSE))</f>
      </c>
      <c r="C576" s="73">
        <f>IF(ISERROR(VLOOKUP(A576,Lookup_T!$A$2:$I$2000,3,FALSE)),"",VLOOKUP(A576,Lookup_T!$A$2:$I$2000,3,FALSE))</f>
      </c>
      <c r="D576" s="73">
        <f>IF(ISERROR(VLOOKUP(A576,Lookup_T!$A$2:$I$2000,5,FALSE)),"",VLOOKUP(A576,Lookup_T!$A$2:$I$2000,5,FALSE))</f>
      </c>
      <c r="E576" s="73">
        <f>IF(ISERROR(VLOOKUP(A576,Lookup_T!$A$2:$I$2000,6,FALSE)),"",VLOOKUP(A576,Lookup_T!$A$2:$I$2000,6,FALSE))</f>
      </c>
      <c r="F576" s="74"/>
      <c r="G576" s="74"/>
      <c r="H576" s="74"/>
      <c r="I576" s="76">
        <f t="shared" si="8"/>
        <v>0</v>
      </c>
    </row>
    <row r="577" spans="1:9" ht="54" customHeight="1">
      <c r="A577" s="69"/>
      <c r="B577" s="73">
        <f>IF(ISERROR(VLOOKUP(A577,Lookup_T!$A$2:$I$2000,2,FALSE)),"",VLOOKUP(A577,Lookup_T!$A$2:$I$2000,2,FALSE))</f>
      </c>
      <c r="C577" s="73">
        <f>IF(ISERROR(VLOOKUP(A577,Lookup_T!$A$2:$I$2000,3,FALSE)),"",VLOOKUP(A577,Lookup_T!$A$2:$I$2000,3,FALSE))</f>
      </c>
      <c r="D577" s="73">
        <f>IF(ISERROR(VLOOKUP(A577,Lookup_T!$A$2:$I$2000,5,FALSE)),"",VLOOKUP(A577,Lookup_T!$A$2:$I$2000,5,FALSE))</f>
      </c>
      <c r="E577" s="73">
        <f>IF(ISERROR(VLOOKUP(A577,Lookup_T!$A$2:$I$2000,6,FALSE)),"",VLOOKUP(A577,Lookup_T!$A$2:$I$2000,6,FALSE))</f>
      </c>
      <c r="F577" s="74"/>
      <c r="G577" s="74"/>
      <c r="H577" s="74"/>
      <c r="I577" s="76">
        <f t="shared" si="8"/>
        <v>0</v>
      </c>
    </row>
    <row r="578" spans="1:9" ht="54" customHeight="1">
      <c r="A578" s="69"/>
      <c r="B578" s="73">
        <f>IF(ISERROR(VLOOKUP(A578,Lookup_T!$A$2:$I$2000,2,FALSE)),"",VLOOKUP(A578,Lookup_T!$A$2:$I$2000,2,FALSE))</f>
      </c>
      <c r="C578" s="73">
        <f>IF(ISERROR(VLOOKUP(A578,Lookup_T!$A$2:$I$2000,3,FALSE)),"",VLOOKUP(A578,Lookup_T!$A$2:$I$2000,3,FALSE))</f>
      </c>
      <c r="D578" s="73">
        <f>IF(ISERROR(VLOOKUP(A578,Lookup_T!$A$2:$I$2000,5,FALSE)),"",VLOOKUP(A578,Lookup_T!$A$2:$I$2000,5,FALSE))</f>
      </c>
      <c r="E578" s="73">
        <f>IF(ISERROR(VLOOKUP(A578,Lookup_T!$A$2:$I$2000,6,FALSE)),"",VLOOKUP(A578,Lookup_T!$A$2:$I$2000,6,FALSE))</f>
      </c>
      <c r="F578" s="74"/>
      <c r="G578" s="74"/>
      <c r="H578" s="74"/>
      <c r="I578" s="76">
        <f t="shared" si="8"/>
        <v>0</v>
      </c>
    </row>
    <row r="579" spans="1:9" ht="54" customHeight="1">
      <c r="A579" s="69"/>
      <c r="B579" s="73">
        <f>IF(ISERROR(VLOOKUP(A579,Lookup_T!$A$2:$I$2000,2,FALSE)),"",VLOOKUP(A579,Lookup_T!$A$2:$I$2000,2,FALSE))</f>
      </c>
      <c r="C579" s="73">
        <f>IF(ISERROR(VLOOKUP(A579,Lookup_T!$A$2:$I$2000,3,FALSE)),"",VLOOKUP(A579,Lookup_T!$A$2:$I$2000,3,FALSE))</f>
      </c>
      <c r="D579" s="73">
        <f>IF(ISERROR(VLOOKUP(A579,Lookup_T!$A$2:$I$2000,5,FALSE)),"",VLOOKUP(A579,Lookup_T!$A$2:$I$2000,5,FALSE))</f>
      </c>
      <c r="E579" s="73">
        <f>IF(ISERROR(VLOOKUP(A579,Lookup_T!$A$2:$I$2000,6,FALSE)),"",VLOOKUP(A579,Lookup_T!$A$2:$I$2000,6,FALSE))</f>
      </c>
      <c r="F579" s="74"/>
      <c r="G579" s="74"/>
      <c r="H579" s="74"/>
      <c r="I579" s="76">
        <f t="shared" si="8"/>
        <v>0</v>
      </c>
    </row>
    <row r="580" spans="1:9" ht="54" customHeight="1">
      <c r="A580" s="69"/>
      <c r="B580" s="73">
        <f>IF(ISERROR(VLOOKUP(A580,Lookup_T!$A$2:$I$2000,2,FALSE)),"",VLOOKUP(A580,Lookup_T!$A$2:$I$2000,2,FALSE))</f>
      </c>
      <c r="C580" s="73">
        <f>IF(ISERROR(VLOOKUP(A580,Lookup_T!$A$2:$I$2000,3,FALSE)),"",VLOOKUP(A580,Lookup_T!$A$2:$I$2000,3,FALSE))</f>
      </c>
      <c r="D580" s="73">
        <f>IF(ISERROR(VLOOKUP(A580,Lookup_T!$A$2:$I$2000,5,FALSE)),"",VLOOKUP(A580,Lookup_T!$A$2:$I$2000,5,FALSE))</f>
      </c>
      <c r="E580" s="73">
        <f>IF(ISERROR(VLOOKUP(A580,Lookup_T!$A$2:$I$2000,6,FALSE)),"",VLOOKUP(A580,Lookup_T!$A$2:$I$2000,6,FALSE))</f>
      </c>
      <c r="F580" s="74"/>
      <c r="G580" s="74"/>
      <c r="H580" s="74"/>
      <c r="I580" s="76">
        <f t="shared" si="8"/>
        <v>0</v>
      </c>
    </row>
    <row r="581" spans="1:9" ht="54" customHeight="1">
      <c r="A581" s="69"/>
      <c r="B581" s="73">
        <f>IF(ISERROR(VLOOKUP(A581,Lookup_T!$A$2:$I$2000,2,FALSE)),"",VLOOKUP(A581,Lookup_T!$A$2:$I$2000,2,FALSE))</f>
      </c>
      <c r="C581" s="73">
        <f>IF(ISERROR(VLOOKUP(A581,Lookup_T!$A$2:$I$2000,3,FALSE)),"",VLOOKUP(A581,Lookup_T!$A$2:$I$2000,3,FALSE))</f>
      </c>
      <c r="D581" s="73">
        <f>IF(ISERROR(VLOOKUP(A581,Lookup_T!$A$2:$I$2000,5,FALSE)),"",VLOOKUP(A581,Lookup_T!$A$2:$I$2000,5,FALSE))</f>
      </c>
      <c r="E581" s="73">
        <f>IF(ISERROR(VLOOKUP(A581,Lookup_T!$A$2:$I$2000,6,FALSE)),"",VLOOKUP(A581,Lookup_T!$A$2:$I$2000,6,FALSE))</f>
      </c>
      <c r="F581" s="74"/>
      <c r="G581" s="74"/>
      <c r="H581" s="74"/>
      <c r="I581" s="76">
        <f t="shared" si="8"/>
        <v>0</v>
      </c>
    </row>
    <row r="582" spans="1:9" ht="54" customHeight="1">
      <c r="A582" s="69"/>
      <c r="B582" s="73">
        <f>IF(ISERROR(VLOOKUP(A582,Lookup_T!$A$2:$I$2000,2,FALSE)),"",VLOOKUP(A582,Lookup_T!$A$2:$I$2000,2,FALSE))</f>
      </c>
      <c r="C582" s="73">
        <f>IF(ISERROR(VLOOKUP(A582,Lookup_T!$A$2:$I$2000,3,FALSE)),"",VLOOKUP(A582,Lookup_T!$A$2:$I$2000,3,FALSE))</f>
      </c>
      <c r="D582" s="73">
        <f>IF(ISERROR(VLOOKUP(A582,Lookup_T!$A$2:$I$2000,5,FALSE)),"",VLOOKUP(A582,Lookup_T!$A$2:$I$2000,5,FALSE))</f>
      </c>
      <c r="E582" s="73">
        <f>IF(ISERROR(VLOOKUP(A582,Lookup_T!$A$2:$I$2000,6,FALSE)),"",VLOOKUP(A582,Lookup_T!$A$2:$I$2000,6,FALSE))</f>
      </c>
      <c r="F582" s="74"/>
      <c r="G582" s="74"/>
      <c r="H582" s="74"/>
      <c r="I582" s="76">
        <f t="shared" si="8"/>
        <v>0</v>
      </c>
    </row>
    <row r="583" spans="1:9" ht="54" customHeight="1">
      <c r="A583" s="69"/>
      <c r="B583" s="73">
        <f>IF(ISERROR(VLOOKUP(A583,Lookup_T!$A$2:$I$2000,2,FALSE)),"",VLOOKUP(A583,Lookup_T!$A$2:$I$2000,2,FALSE))</f>
      </c>
      <c r="C583" s="73">
        <f>IF(ISERROR(VLOOKUP(A583,Lookup_T!$A$2:$I$2000,3,FALSE)),"",VLOOKUP(A583,Lookup_T!$A$2:$I$2000,3,FALSE))</f>
      </c>
      <c r="D583" s="73">
        <f>IF(ISERROR(VLOOKUP(A583,Lookup_T!$A$2:$I$2000,5,FALSE)),"",VLOOKUP(A583,Lookup_T!$A$2:$I$2000,5,FALSE))</f>
      </c>
      <c r="E583" s="73">
        <f>IF(ISERROR(VLOOKUP(A583,Lookup_T!$A$2:$I$2000,6,FALSE)),"",VLOOKUP(A583,Lookup_T!$A$2:$I$2000,6,FALSE))</f>
      </c>
      <c r="F583" s="74"/>
      <c r="G583" s="74"/>
      <c r="H583" s="74"/>
      <c r="I583" s="76">
        <f t="shared" si="8"/>
        <v>0</v>
      </c>
    </row>
    <row r="584" spans="1:9" ht="54" customHeight="1">
      <c r="A584" s="69"/>
      <c r="B584" s="73">
        <f>IF(ISERROR(VLOOKUP(A584,Lookup_T!$A$2:$I$2000,2,FALSE)),"",VLOOKUP(A584,Lookup_T!$A$2:$I$2000,2,FALSE))</f>
      </c>
      <c r="C584" s="73">
        <f>IF(ISERROR(VLOOKUP(A584,Lookup_T!$A$2:$I$2000,3,FALSE)),"",VLOOKUP(A584,Lookup_T!$A$2:$I$2000,3,FALSE))</f>
      </c>
      <c r="D584" s="73">
        <f>IF(ISERROR(VLOOKUP(A584,Lookup_T!$A$2:$I$2000,5,FALSE)),"",VLOOKUP(A584,Lookup_T!$A$2:$I$2000,5,FALSE))</f>
      </c>
      <c r="E584" s="73">
        <f>IF(ISERROR(VLOOKUP(A584,Lookup_T!$A$2:$I$2000,6,FALSE)),"",VLOOKUP(A584,Lookup_T!$A$2:$I$2000,6,FALSE))</f>
      </c>
      <c r="F584" s="74"/>
      <c r="G584" s="74"/>
      <c r="H584" s="74"/>
      <c r="I584" s="76">
        <f t="shared" si="8"/>
        <v>0</v>
      </c>
    </row>
    <row r="585" spans="1:9" ht="54" customHeight="1">
      <c r="A585" s="69"/>
      <c r="B585" s="73">
        <f>IF(ISERROR(VLOOKUP(A585,Lookup_T!$A$2:$I$2000,2,FALSE)),"",VLOOKUP(A585,Lookup_T!$A$2:$I$2000,2,FALSE))</f>
      </c>
      <c r="C585" s="73">
        <f>IF(ISERROR(VLOOKUP(A585,Lookup_T!$A$2:$I$2000,3,FALSE)),"",VLOOKUP(A585,Lookup_T!$A$2:$I$2000,3,FALSE))</f>
      </c>
      <c r="D585" s="73">
        <f>IF(ISERROR(VLOOKUP(A585,Lookup_T!$A$2:$I$2000,5,FALSE)),"",VLOOKUP(A585,Lookup_T!$A$2:$I$2000,5,FALSE))</f>
      </c>
      <c r="E585" s="73">
        <f>IF(ISERROR(VLOOKUP(A585,Lookup_T!$A$2:$I$2000,6,FALSE)),"",VLOOKUP(A585,Lookup_T!$A$2:$I$2000,6,FALSE))</f>
      </c>
      <c r="F585" s="74"/>
      <c r="G585" s="74"/>
      <c r="H585" s="74"/>
      <c r="I585" s="76">
        <f t="shared" si="8"/>
        <v>0</v>
      </c>
    </row>
    <row r="586" spans="1:9" ht="54" customHeight="1">
      <c r="A586" s="69"/>
      <c r="B586" s="73">
        <f>IF(ISERROR(VLOOKUP(A586,Lookup_T!$A$2:$I$2000,2,FALSE)),"",VLOOKUP(A586,Lookup_T!$A$2:$I$2000,2,FALSE))</f>
      </c>
      <c r="C586" s="73">
        <f>IF(ISERROR(VLOOKUP(A586,Lookup_T!$A$2:$I$2000,3,FALSE)),"",VLOOKUP(A586,Lookup_T!$A$2:$I$2000,3,FALSE))</f>
      </c>
      <c r="D586" s="73">
        <f>IF(ISERROR(VLOOKUP(A586,Lookup_T!$A$2:$I$2000,5,FALSE)),"",VLOOKUP(A586,Lookup_T!$A$2:$I$2000,5,FALSE))</f>
      </c>
      <c r="E586" s="73">
        <f>IF(ISERROR(VLOOKUP(A586,Lookup_T!$A$2:$I$2000,6,FALSE)),"",VLOOKUP(A586,Lookup_T!$A$2:$I$2000,6,FALSE))</f>
      </c>
      <c r="F586" s="74"/>
      <c r="G586" s="74"/>
      <c r="H586" s="74"/>
      <c r="I586" s="76">
        <f aca="true" t="shared" si="9" ref="I586:I649">IF(H586-(F586+G586)&lt;0,0,H586-(F586+G586))</f>
        <v>0</v>
      </c>
    </row>
    <row r="587" spans="1:9" ht="54" customHeight="1">
      <c r="A587" s="69"/>
      <c r="B587" s="73">
        <f>IF(ISERROR(VLOOKUP(A587,Lookup_T!$A$2:$I$2000,2,FALSE)),"",VLOOKUP(A587,Lookup_T!$A$2:$I$2000,2,FALSE))</f>
      </c>
      <c r="C587" s="73">
        <f>IF(ISERROR(VLOOKUP(A587,Lookup_T!$A$2:$I$2000,3,FALSE)),"",VLOOKUP(A587,Lookup_T!$A$2:$I$2000,3,FALSE))</f>
      </c>
      <c r="D587" s="73">
        <f>IF(ISERROR(VLOOKUP(A587,Lookup_T!$A$2:$I$2000,5,FALSE)),"",VLOOKUP(A587,Lookup_T!$A$2:$I$2000,5,FALSE))</f>
      </c>
      <c r="E587" s="73">
        <f>IF(ISERROR(VLOOKUP(A587,Lookup_T!$A$2:$I$2000,6,FALSE)),"",VLOOKUP(A587,Lookup_T!$A$2:$I$2000,6,FALSE))</f>
      </c>
      <c r="F587" s="74"/>
      <c r="G587" s="74"/>
      <c r="H587" s="74"/>
      <c r="I587" s="76">
        <f t="shared" si="9"/>
        <v>0</v>
      </c>
    </row>
    <row r="588" spans="1:9" ht="54" customHeight="1">
      <c r="A588" s="69"/>
      <c r="B588" s="73">
        <f>IF(ISERROR(VLOOKUP(A588,Lookup_T!$A$2:$I$2000,2,FALSE)),"",VLOOKUP(A588,Lookup_T!$A$2:$I$2000,2,FALSE))</f>
      </c>
      <c r="C588" s="73">
        <f>IF(ISERROR(VLOOKUP(A588,Lookup_T!$A$2:$I$2000,3,FALSE)),"",VLOOKUP(A588,Lookup_T!$A$2:$I$2000,3,FALSE))</f>
      </c>
      <c r="D588" s="73">
        <f>IF(ISERROR(VLOOKUP(A588,Lookup_T!$A$2:$I$2000,5,FALSE)),"",VLOOKUP(A588,Lookup_T!$A$2:$I$2000,5,FALSE))</f>
      </c>
      <c r="E588" s="73">
        <f>IF(ISERROR(VLOOKUP(A588,Lookup_T!$A$2:$I$2000,6,FALSE)),"",VLOOKUP(A588,Lookup_T!$A$2:$I$2000,6,FALSE))</f>
      </c>
      <c r="F588" s="74"/>
      <c r="G588" s="74"/>
      <c r="H588" s="74"/>
      <c r="I588" s="76">
        <f t="shared" si="9"/>
        <v>0</v>
      </c>
    </row>
    <row r="589" spans="1:9" ht="54" customHeight="1">
      <c r="A589" s="69"/>
      <c r="B589" s="73">
        <f>IF(ISERROR(VLOOKUP(A589,Lookup_T!$A$2:$I$2000,2,FALSE)),"",VLOOKUP(A589,Lookup_T!$A$2:$I$2000,2,FALSE))</f>
      </c>
      <c r="C589" s="73">
        <f>IF(ISERROR(VLOOKUP(A589,Lookup_T!$A$2:$I$2000,3,FALSE)),"",VLOOKUP(A589,Lookup_T!$A$2:$I$2000,3,FALSE))</f>
      </c>
      <c r="D589" s="73">
        <f>IF(ISERROR(VLOOKUP(A589,Lookup_T!$A$2:$I$2000,5,FALSE)),"",VLOOKUP(A589,Lookup_T!$A$2:$I$2000,5,FALSE))</f>
      </c>
      <c r="E589" s="73">
        <f>IF(ISERROR(VLOOKUP(A589,Lookup_T!$A$2:$I$2000,6,FALSE)),"",VLOOKUP(A589,Lookup_T!$A$2:$I$2000,6,FALSE))</f>
      </c>
      <c r="F589" s="74"/>
      <c r="G589" s="74"/>
      <c r="H589" s="74"/>
      <c r="I589" s="76">
        <f t="shared" si="9"/>
        <v>0</v>
      </c>
    </row>
    <row r="590" spans="1:9" ht="54" customHeight="1">
      <c r="A590" s="69"/>
      <c r="B590" s="73">
        <f>IF(ISERROR(VLOOKUP(A590,Lookup_T!$A$2:$I$2000,2,FALSE)),"",VLOOKUP(A590,Lookup_T!$A$2:$I$2000,2,FALSE))</f>
      </c>
      <c r="C590" s="73">
        <f>IF(ISERROR(VLOOKUP(A590,Lookup_T!$A$2:$I$2000,3,FALSE)),"",VLOOKUP(A590,Lookup_T!$A$2:$I$2000,3,FALSE))</f>
      </c>
      <c r="D590" s="73">
        <f>IF(ISERROR(VLOOKUP(A590,Lookup_T!$A$2:$I$2000,5,FALSE)),"",VLOOKUP(A590,Lookup_T!$A$2:$I$2000,5,FALSE))</f>
      </c>
      <c r="E590" s="73">
        <f>IF(ISERROR(VLOOKUP(A590,Lookup_T!$A$2:$I$2000,6,FALSE)),"",VLOOKUP(A590,Lookup_T!$A$2:$I$2000,6,FALSE))</f>
      </c>
      <c r="F590" s="74"/>
      <c r="G590" s="74"/>
      <c r="H590" s="74"/>
      <c r="I590" s="76">
        <f t="shared" si="9"/>
        <v>0</v>
      </c>
    </row>
    <row r="591" spans="1:9" ht="54" customHeight="1">
      <c r="A591" s="69"/>
      <c r="B591" s="73">
        <f>IF(ISERROR(VLOOKUP(A591,Lookup_T!$A$2:$I$2000,2,FALSE)),"",VLOOKUP(A591,Lookup_T!$A$2:$I$2000,2,FALSE))</f>
      </c>
      <c r="C591" s="73">
        <f>IF(ISERROR(VLOOKUP(A591,Lookup_T!$A$2:$I$2000,3,FALSE)),"",VLOOKUP(A591,Lookup_T!$A$2:$I$2000,3,FALSE))</f>
      </c>
      <c r="D591" s="73">
        <f>IF(ISERROR(VLOOKUP(A591,Lookup_T!$A$2:$I$2000,5,FALSE)),"",VLOOKUP(A591,Lookup_T!$A$2:$I$2000,5,FALSE))</f>
      </c>
      <c r="E591" s="73">
        <f>IF(ISERROR(VLOOKUP(A591,Lookup_T!$A$2:$I$2000,6,FALSE)),"",VLOOKUP(A591,Lookup_T!$A$2:$I$2000,6,FALSE))</f>
      </c>
      <c r="F591" s="74"/>
      <c r="G591" s="74"/>
      <c r="H591" s="74"/>
      <c r="I591" s="76">
        <f t="shared" si="9"/>
        <v>0</v>
      </c>
    </row>
    <row r="592" spans="1:9" ht="54" customHeight="1">
      <c r="A592" s="69"/>
      <c r="B592" s="73">
        <f>IF(ISERROR(VLOOKUP(A592,Lookup_T!$A$2:$I$2000,2,FALSE)),"",VLOOKUP(A592,Lookup_T!$A$2:$I$2000,2,FALSE))</f>
      </c>
      <c r="C592" s="73">
        <f>IF(ISERROR(VLOOKUP(A592,Lookup_T!$A$2:$I$2000,3,FALSE)),"",VLOOKUP(A592,Lookup_T!$A$2:$I$2000,3,FALSE))</f>
      </c>
      <c r="D592" s="73">
        <f>IF(ISERROR(VLOOKUP(A592,Lookup_T!$A$2:$I$2000,5,FALSE)),"",VLOOKUP(A592,Lookup_T!$A$2:$I$2000,5,FALSE))</f>
      </c>
      <c r="E592" s="73">
        <f>IF(ISERROR(VLOOKUP(A592,Lookup_T!$A$2:$I$2000,6,FALSE)),"",VLOOKUP(A592,Lookup_T!$A$2:$I$2000,6,FALSE))</f>
      </c>
      <c r="F592" s="74"/>
      <c r="G592" s="74"/>
      <c r="H592" s="74"/>
      <c r="I592" s="76">
        <f t="shared" si="9"/>
        <v>0</v>
      </c>
    </row>
    <row r="593" spans="1:9" ht="54" customHeight="1">
      <c r="A593" s="69"/>
      <c r="B593" s="73">
        <f>IF(ISERROR(VLOOKUP(A593,Lookup_T!$A$2:$I$2000,2,FALSE)),"",VLOOKUP(A593,Lookup_T!$A$2:$I$2000,2,FALSE))</f>
      </c>
      <c r="C593" s="73">
        <f>IF(ISERROR(VLOOKUP(A593,Lookup_T!$A$2:$I$2000,3,FALSE)),"",VLOOKUP(A593,Lookup_T!$A$2:$I$2000,3,FALSE))</f>
      </c>
      <c r="D593" s="73">
        <f>IF(ISERROR(VLOOKUP(A593,Lookup_T!$A$2:$I$2000,5,FALSE)),"",VLOOKUP(A593,Lookup_T!$A$2:$I$2000,5,FALSE))</f>
      </c>
      <c r="E593" s="73">
        <f>IF(ISERROR(VLOOKUP(A593,Lookup_T!$A$2:$I$2000,6,FALSE)),"",VLOOKUP(A593,Lookup_T!$A$2:$I$2000,6,FALSE))</f>
      </c>
      <c r="F593" s="74"/>
      <c r="G593" s="74"/>
      <c r="H593" s="74"/>
      <c r="I593" s="76">
        <f t="shared" si="9"/>
        <v>0</v>
      </c>
    </row>
    <row r="594" spans="1:9" ht="54" customHeight="1">
      <c r="A594" s="69"/>
      <c r="B594" s="73">
        <f>IF(ISERROR(VLOOKUP(A594,Lookup_T!$A$2:$I$2000,2,FALSE)),"",VLOOKUP(A594,Lookup_T!$A$2:$I$2000,2,FALSE))</f>
      </c>
      <c r="C594" s="73">
        <f>IF(ISERROR(VLOOKUP(A594,Lookup_T!$A$2:$I$2000,3,FALSE)),"",VLOOKUP(A594,Lookup_T!$A$2:$I$2000,3,FALSE))</f>
      </c>
      <c r="D594" s="73">
        <f>IF(ISERROR(VLOOKUP(A594,Lookup_T!$A$2:$I$2000,5,FALSE)),"",VLOOKUP(A594,Lookup_T!$A$2:$I$2000,5,FALSE))</f>
      </c>
      <c r="E594" s="73">
        <f>IF(ISERROR(VLOOKUP(A594,Lookup_T!$A$2:$I$2000,6,FALSE)),"",VLOOKUP(A594,Lookup_T!$A$2:$I$2000,6,FALSE))</f>
      </c>
      <c r="F594" s="74"/>
      <c r="G594" s="74"/>
      <c r="H594" s="74"/>
      <c r="I594" s="76">
        <f t="shared" si="9"/>
        <v>0</v>
      </c>
    </row>
    <row r="595" spans="1:9" ht="54" customHeight="1">
      <c r="A595" s="69"/>
      <c r="B595" s="73">
        <f>IF(ISERROR(VLOOKUP(A595,Lookup_T!$A$2:$I$2000,2,FALSE)),"",VLOOKUP(A595,Lookup_T!$A$2:$I$2000,2,FALSE))</f>
      </c>
      <c r="C595" s="73">
        <f>IF(ISERROR(VLOOKUP(A595,Lookup_T!$A$2:$I$2000,3,FALSE)),"",VLOOKUP(A595,Lookup_T!$A$2:$I$2000,3,FALSE))</f>
      </c>
      <c r="D595" s="73">
        <f>IF(ISERROR(VLOOKUP(A595,Lookup_T!$A$2:$I$2000,5,FALSE)),"",VLOOKUP(A595,Lookup_T!$A$2:$I$2000,5,FALSE))</f>
      </c>
      <c r="E595" s="73">
        <f>IF(ISERROR(VLOOKUP(A595,Lookup_T!$A$2:$I$2000,6,FALSE)),"",VLOOKUP(A595,Lookup_T!$A$2:$I$2000,6,FALSE))</f>
      </c>
      <c r="F595" s="74"/>
      <c r="G595" s="74"/>
      <c r="H595" s="74"/>
      <c r="I595" s="76">
        <f t="shared" si="9"/>
        <v>0</v>
      </c>
    </row>
    <row r="596" spans="1:9" ht="54" customHeight="1">
      <c r="A596" s="69"/>
      <c r="B596" s="73">
        <f>IF(ISERROR(VLOOKUP(A596,Lookup_T!$A$2:$I$2000,2,FALSE)),"",VLOOKUP(A596,Lookup_T!$A$2:$I$2000,2,FALSE))</f>
      </c>
      <c r="C596" s="73">
        <f>IF(ISERROR(VLOOKUP(A596,Lookup_T!$A$2:$I$2000,3,FALSE)),"",VLOOKUP(A596,Lookup_T!$A$2:$I$2000,3,FALSE))</f>
      </c>
      <c r="D596" s="73">
        <f>IF(ISERROR(VLOOKUP(A596,Lookup_T!$A$2:$I$2000,5,FALSE)),"",VLOOKUP(A596,Lookup_T!$A$2:$I$2000,5,FALSE))</f>
      </c>
      <c r="E596" s="73">
        <f>IF(ISERROR(VLOOKUP(A596,Lookup_T!$A$2:$I$2000,6,FALSE)),"",VLOOKUP(A596,Lookup_T!$A$2:$I$2000,6,FALSE))</f>
      </c>
      <c r="F596" s="74"/>
      <c r="G596" s="74"/>
      <c r="H596" s="74"/>
      <c r="I596" s="76">
        <f t="shared" si="9"/>
        <v>0</v>
      </c>
    </row>
    <row r="597" spans="1:9" ht="54" customHeight="1">
      <c r="A597" s="69"/>
      <c r="B597" s="73">
        <f>IF(ISERROR(VLOOKUP(A597,Lookup_T!$A$2:$I$2000,2,FALSE)),"",VLOOKUP(A597,Lookup_T!$A$2:$I$2000,2,FALSE))</f>
      </c>
      <c r="C597" s="73">
        <f>IF(ISERROR(VLOOKUP(A597,Lookup_T!$A$2:$I$2000,3,FALSE)),"",VLOOKUP(A597,Lookup_T!$A$2:$I$2000,3,FALSE))</f>
      </c>
      <c r="D597" s="73">
        <f>IF(ISERROR(VLOOKUP(A597,Lookup_T!$A$2:$I$2000,5,FALSE)),"",VLOOKUP(A597,Lookup_T!$A$2:$I$2000,5,FALSE))</f>
      </c>
      <c r="E597" s="73">
        <f>IF(ISERROR(VLOOKUP(A597,Lookup_T!$A$2:$I$2000,6,FALSE)),"",VLOOKUP(A597,Lookup_T!$A$2:$I$2000,6,FALSE))</f>
      </c>
      <c r="F597" s="74"/>
      <c r="G597" s="74"/>
      <c r="H597" s="74"/>
      <c r="I597" s="76">
        <f t="shared" si="9"/>
        <v>0</v>
      </c>
    </row>
    <row r="598" spans="1:9" ht="54" customHeight="1">
      <c r="A598" s="69"/>
      <c r="B598" s="73">
        <f>IF(ISERROR(VLOOKUP(A598,Lookup_T!$A$2:$I$2000,2,FALSE)),"",VLOOKUP(A598,Lookup_T!$A$2:$I$2000,2,FALSE))</f>
      </c>
      <c r="C598" s="73">
        <f>IF(ISERROR(VLOOKUP(A598,Lookup_T!$A$2:$I$2000,3,FALSE)),"",VLOOKUP(A598,Lookup_T!$A$2:$I$2000,3,FALSE))</f>
      </c>
      <c r="D598" s="73">
        <f>IF(ISERROR(VLOOKUP(A598,Lookup_T!$A$2:$I$2000,5,FALSE)),"",VLOOKUP(A598,Lookup_T!$A$2:$I$2000,5,FALSE))</f>
      </c>
      <c r="E598" s="73">
        <f>IF(ISERROR(VLOOKUP(A598,Lookup_T!$A$2:$I$2000,6,FALSE)),"",VLOOKUP(A598,Lookup_T!$A$2:$I$2000,6,FALSE))</f>
      </c>
      <c r="F598" s="74"/>
      <c r="G598" s="74"/>
      <c r="H598" s="74"/>
      <c r="I598" s="76">
        <f t="shared" si="9"/>
        <v>0</v>
      </c>
    </row>
    <row r="599" spans="1:9" ht="54" customHeight="1">
      <c r="A599" s="69"/>
      <c r="B599" s="73">
        <f>IF(ISERROR(VLOOKUP(A599,Lookup_T!$A$2:$I$2000,2,FALSE)),"",VLOOKUP(A599,Lookup_T!$A$2:$I$2000,2,FALSE))</f>
      </c>
      <c r="C599" s="73">
        <f>IF(ISERROR(VLOOKUP(A599,Lookup_T!$A$2:$I$2000,3,FALSE)),"",VLOOKUP(A599,Lookup_T!$A$2:$I$2000,3,FALSE))</f>
      </c>
      <c r="D599" s="73">
        <f>IF(ISERROR(VLOOKUP(A599,Lookup_T!$A$2:$I$2000,5,FALSE)),"",VLOOKUP(A599,Lookup_T!$A$2:$I$2000,5,FALSE))</f>
      </c>
      <c r="E599" s="73">
        <f>IF(ISERROR(VLOOKUP(A599,Lookup_T!$A$2:$I$2000,6,FALSE)),"",VLOOKUP(A599,Lookup_T!$A$2:$I$2000,6,FALSE))</f>
      </c>
      <c r="F599" s="74"/>
      <c r="G599" s="74"/>
      <c r="H599" s="74"/>
      <c r="I599" s="76">
        <f t="shared" si="9"/>
        <v>0</v>
      </c>
    </row>
    <row r="600" spans="1:9" ht="54" customHeight="1">
      <c r="A600" s="69"/>
      <c r="B600" s="73">
        <f>IF(ISERROR(VLOOKUP(A600,Lookup_T!$A$2:$I$2000,2,FALSE)),"",VLOOKUP(A600,Lookup_T!$A$2:$I$2000,2,FALSE))</f>
      </c>
      <c r="C600" s="73">
        <f>IF(ISERROR(VLOOKUP(A600,Lookup_T!$A$2:$I$2000,3,FALSE)),"",VLOOKUP(A600,Lookup_T!$A$2:$I$2000,3,FALSE))</f>
      </c>
      <c r="D600" s="73">
        <f>IF(ISERROR(VLOOKUP(A600,Lookup_T!$A$2:$I$2000,5,FALSE)),"",VLOOKUP(A600,Lookup_T!$A$2:$I$2000,5,FALSE))</f>
      </c>
      <c r="E600" s="73">
        <f>IF(ISERROR(VLOOKUP(A600,Lookup_T!$A$2:$I$2000,6,FALSE)),"",VLOOKUP(A600,Lookup_T!$A$2:$I$2000,6,FALSE))</f>
      </c>
      <c r="F600" s="74"/>
      <c r="G600" s="74"/>
      <c r="H600" s="74"/>
      <c r="I600" s="76">
        <f t="shared" si="9"/>
        <v>0</v>
      </c>
    </row>
    <row r="601" spans="1:9" ht="54" customHeight="1">
      <c r="A601" s="69"/>
      <c r="B601" s="73">
        <f>IF(ISERROR(VLOOKUP(A601,Lookup_T!$A$2:$I$2000,2,FALSE)),"",VLOOKUP(A601,Lookup_T!$A$2:$I$2000,2,FALSE))</f>
      </c>
      <c r="C601" s="73">
        <f>IF(ISERROR(VLOOKUP(A601,Lookup_T!$A$2:$I$2000,3,FALSE)),"",VLOOKUP(A601,Lookup_T!$A$2:$I$2000,3,FALSE))</f>
      </c>
      <c r="D601" s="73">
        <f>IF(ISERROR(VLOOKUP(A601,Lookup_T!$A$2:$I$2000,5,FALSE)),"",VLOOKUP(A601,Lookup_T!$A$2:$I$2000,5,FALSE))</f>
      </c>
      <c r="E601" s="73">
        <f>IF(ISERROR(VLOOKUP(A601,Lookup_T!$A$2:$I$2000,6,FALSE)),"",VLOOKUP(A601,Lookup_T!$A$2:$I$2000,6,FALSE))</f>
      </c>
      <c r="F601" s="74"/>
      <c r="G601" s="74"/>
      <c r="H601" s="74"/>
      <c r="I601" s="76">
        <f t="shared" si="9"/>
        <v>0</v>
      </c>
    </row>
    <row r="602" spans="1:9" ht="54" customHeight="1">
      <c r="A602" s="69"/>
      <c r="B602" s="73">
        <f>IF(ISERROR(VLOOKUP(A602,Lookup_T!$A$2:$I$2000,2,FALSE)),"",VLOOKUP(A602,Lookup_T!$A$2:$I$2000,2,FALSE))</f>
      </c>
      <c r="C602" s="73">
        <f>IF(ISERROR(VLOOKUP(A602,Lookup_T!$A$2:$I$2000,3,FALSE)),"",VLOOKUP(A602,Lookup_T!$A$2:$I$2000,3,FALSE))</f>
      </c>
      <c r="D602" s="73">
        <f>IF(ISERROR(VLOOKUP(A602,Lookup_T!$A$2:$I$2000,5,FALSE)),"",VLOOKUP(A602,Lookup_T!$A$2:$I$2000,5,FALSE))</f>
      </c>
      <c r="E602" s="73">
        <f>IF(ISERROR(VLOOKUP(A602,Lookup_T!$A$2:$I$2000,6,FALSE)),"",VLOOKUP(A602,Lookup_T!$A$2:$I$2000,6,FALSE))</f>
      </c>
      <c r="F602" s="74"/>
      <c r="G602" s="74"/>
      <c r="H602" s="74"/>
      <c r="I602" s="76">
        <f t="shared" si="9"/>
        <v>0</v>
      </c>
    </row>
    <row r="603" spans="1:9" ht="54" customHeight="1">
      <c r="A603" s="69"/>
      <c r="B603" s="73">
        <f>IF(ISERROR(VLOOKUP(A603,Lookup_T!$A$2:$I$2000,2,FALSE)),"",VLOOKUP(A603,Lookup_T!$A$2:$I$2000,2,FALSE))</f>
      </c>
      <c r="C603" s="73">
        <f>IF(ISERROR(VLOOKUP(A603,Lookup_T!$A$2:$I$2000,3,FALSE)),"",VLOOKUP(A603,Lookup_T!$A$2:$I$2000,3,FALSE))</f>
      </c>
      <c r="D603" s="73">
        <f>IF(ISERROR(VLOOKUP(A603,Lookup_T!$A$2:$I$2000,5,FALSE)),"",VLOOKUP(A603,Lookup_T!$A$2:$I$2000,5,FALSE))</f>
      </c>
      <c r="E603" s="73">
        <f>IF(ISERROR(VLOOKUP(A603,Lookup_T!$A$2:$I$2000,6,FALSE)),"",VLOOKUP(A603,Lookup_T!$A$2:$I$2000,6,FALSE))</f>
      </c>
      <c r="F603" s="74"/>
      <c r="G603" s="74"/>
      <c r="H603" s="74"/>
      <c r="I603" s="76">
        <f t="shared" si="9"/>
        <v>0</v>
      </c>
    </row>
    <row r="604" spans="1:9" ht="54" customHeight="1">
      <c r="A604" s="69"/>
      <c r="B604" s="73">
        <f>IF(ISERROR(VLOOKUP(A604,Lookup_T!$A$2:$I$2000,2,FALSE)),"",VLOOKUP(A604,Lookup_T!$A$2:$I$2000,2,FALSE))</f>
      </c>
      <c r="C604" s="73">
        <f>IF(ISERROR(VLOOKUP(A604,Lookup_T!$A$2:$I$2000,3,FALSE)),"",VLOOKUP(A604,Lookup_T!$A$2:$I$2000,3,FALSE))</f>
      </c>
      <c r="D604" s="73">
        <f>IF(ISERROR(VLOOKUP(A604,Lookup_T!$A$2:$I$2000,5,FALSE)),"",VLOOKUP(A604,Lookup_T!$A$2:$I$2000,5,FALSE))</f>
      </c>
      <c r="E604" s="73">
        <f>IF(ISERROR(VLOOKUP(A604,Lookup_T!$A$2:$I$2000,6,FALSE)),"",VLOOKUP(A604,Lookup_T!$A$2:$I$2000,6,FALSE))</f>
      </c>
      <c r="F604" s="74"/>
      <c r="G604" s="74"/>
      <c r="H604" s="74"/>
      <c r="I604" s="76">
        <f t="shared" si="9"/>
        <v>0</v>
      </c>
    </row>
    <row r="605" spans="1:9" ht="54" customHeight="1">
      <c r="A605" s="69"/>
      <c r="B605" s="73">
        <f>IF(ISERROR(VLOOKUP(A605,Lookup_T!$A$2:$I$2000,2,FALSE)),"",VLOOKUP(A605,Lookup_T!$A$2:$I$2000,2,FALSE))</f>
      </c>
      <c r="C605" s="73">
        <f>IF(ISERROR(VLOOKUP(A605,Lookup_T!$A$2:$I$2000,3,FALSE)),"",VLOOKUP(A605,Lookup_T!$A$2:$I$2000,3,FALSE))</f>
      </c>
      <c r="D605" s="73">
        <f>IF(ISERROR(VLOOKUP(A605,Lookup_T!$A$2:$I$2000,5,FALSE)),"",VLOOKUP(A605,Lookup_T!$A$2:$I$2000,5,FALSE))</f>
      </c>
      <c r="E605" s="73">
        <f>IF(ISERROR(VLOOKUP(A605,Lookup_T!$A$2:$I$2000,6,FALSE)),"",VLOOKUP(A605,Lookup_T!$A$2:$I$2000,6,FALSE))</f>
      </c>
      <c r="F605" s="74"/>
      <c r="G605" s="74"/>
      <c r="H605" s="74"/>
      <c r="I605" s="76">
        <f t="shared" si="9"/>
        <v>0</v>
      </c>
    </row>
    <row r="606" spans="1:9" ht="54" customHeight="1">
      <c r="A606" s="69"/>
      <c r="B606" s="73">
        <f>IF(ISERROR(VLOOKUP(A606,Lookup_T!$A$2:$I$2000,2,FALSE)),"",VLOOKUP(A606,Lookup_T!$A$2:$I$2000,2,FALSE))</f>
      </c>
      <c r="C606" s="73">
        <f>IF(ISERROR(VLOOKUP(A606,Lookup_T!$A$2:$I$2000,3,FALSE)),"",VLOOKUP(A606,Lookup_T!$A$2:$I$2000,3,FALSE))</f>
      </c>
      <c r="D606" s="73">
        <f>IF(ISERROR(VLOOKUP(A606,Lookup_T!$A$2:$I$2000,5,FALSE)),"",VLOOKUP(A606,Lookup_T!$A$2:$I$2000,5,FALSE))</f>
      </c>
      <c r="E606" s="73">
        <f>IF(ISERROR(VLOOKUP(A606,Lookup_T!$A$2:$I$2000,6,FALSE)),"",VLOOKUP(A606,Lookup_T!$A$2:$I$2000,6,FALSE))</f>
      </c>
      <c r="F606" s="74"/>
      <c r="G606" s="74"/>
      <c r="H606" s="74"/>
      <c r="I606" s="76">
        <f t="shared" si="9"/>
        <v>0</v>
      </c>
    </row>
    <row r="607" spans="1:9" ht="54" customHeight="1">
      <c r="A607" s="69"/>
      <c r="B607" s="73">
        <f>IF(ISERROR(VLOOKUP(A607,Lookup_T!$A$2:$I$2000,2,FALSE)),"",VLOOKUP(A607,Lookup_T!$A$2:$I$2000,2,FALSE))</f>
      </c>
      <c r="C607" s="73">
        <f>IF(ISERROR(VLOOKUP(A607,Lookup_T!$A$2:$I$2000,3,FALSE)),"",VLOOKUP(A607,Lookup_T!$A$2:$I$2000,3,FALSE))</f>
      </c>
      <c r="D607" s="73">
        <f>IF(ISERROR(VLOOKUP(A607,Lookup_T!$A$2:$I$2000,5,FALSE)),"",VLOOKUP(A607,Lookup_T!$A$2:$I$2000,5,FALSE))</f>
      </c>
      <c r="E607" s="73">
        <f>IF(ISERROR(VLOOKUP(A607,Lookup_T!$A$2:$I$2000,6,FALSE)),"",VLOOKUP(A607,Lookup_T!$A$2:$I$2000,6,FALSE))</f>
      </c>
      <c r="F607" s="74"/>
      <c r="G607" s="74"/>
      <c r="H607" s="74"/>
      <c r="I607" s="76">
        <f t="shared" si="9"/>
        <v>0</v>
      </c>
    </row>
    <row r="608" spans="1:9" ht="54" customHeight="1">
      <c r="A608" s="69"/>
      <c r="B608" s="73">
        <f>IF(ISERROR(VLOOKUP(A608,Lookup_T!$A$2:$I$2000,2,FALSE)),"",VLOOKUP(A608,Lookup_T!$A$2:$I$2000,2,FALSE))</f>
      </c>
      <c r="C608" s="73">
        <f>IF(ISERROR(VLOOKUP(A608,Lookup_T!$A$2:$I$2000,3,FALSE)),"",VLOOKUP(A608,Lookup_T!$A$2:$I$2000,3,FALSE))</f>
      </c>
      <c r="D608" s="73">
        <f>IF(ISERROR(VLOOKUP(A608,Lookup_T!$A$2:$I$2000,5,FALSE)),"",VLOOKUP(A608,Lookup_T!$A$2:$I$2000,5,FALSE))</f>
      </c>
      <c r="E608" s="73">
        <f>IF(ISERROR(VLOOKUP(A608,Lookup_T!$A$2:$I$2000,6,FALSE)),"",VLOOKUP(A608,Lookup_T!$A$2:$I$2000,6,FALSE))</f>
      </c>
      <c r="F608" s="74"/>
      <c r="G608" s="74"/>
      <c r="H608" s="74"/>
      <c r="I608" s="76">
        <f t="shared" si="9"/>
        <v>0</v>
      </c>
    </row>
    <row r="609" spans="1:9" ht="54" customHeight="1">
      <c r="A609" s="69"/>
      <c r="B609" s="73">
        <f>IF(ISERROR(VLOOKUP(A609,Lookup_T!$A$2:$I$2000,2,FALSE)),"",VLOOKUP(A609,Lookup_T!$A$2:$I$2000,2,FALSE))</f>
      </c>
      <c r="C609" s="73">
        <f>IF(ISERROR(VLOOKUP(A609,Lookup_T!$A$2:$I$2000,3,FALSE)),"",VLOOKUP(A609,Lookup_T!$A$2:$I$2000,3,FALSE))</f>
      </c>
      <c r="D609" s="73">
        <f>IF(ISERROR(VLOOKUP(A609,Lookup_T!$A$2:$I$2000,5,FALSE)),"",VLOOKUP(A609,Lookup_T!$A$2:$I$2000,5,FALSE))</f>
      </c>
      <c r="E609" s="73">
        <f>IF(ISERROR(VLOOKUP(A609,Lookup_T!$A$2:$I$2000,6,FALSE)),"",VLOOKUP(A609,Lookup_T!$A$2:$I$2000,6,FALSE))</f>
      </c>
      <c r="F609" s="74"/>
      <c r="G609" s="74"/>
      <c r="H609" s="74"/>
      <c r="I609" s="76">
        <f t="shared" si="9"/>
        <v>0</v>
      </c>
    </row>
    <row r="610" spans="1:9" ht="54" customHeight="1">
      <c r="A610" s="69"/>
      <c r="B610" s="73">
        <f>IF(ISERROR(VLOOKUP(A610,Lookup_T!$A$2:$I$2000,2,FALSE)),"",VLOOKUP(A610,Lookup_T!$A$2:$I$2000,2,FALSE))</f>
      </c>
      <c r="C610" s="73">
        <f>IF(ISERROR(VLOOKUP(A610,Lookup_T!$A$2:$I$2000,3,FALSE)),"",VLOOKUP(A610,Lookup_T!$A$2:$I$2000,3,FALSE))</f>
      </c>
      <c r="D610" s="73">
        <f>IF(ISERROR(VLOOKUP(A610,Lookup_T!$A$2:$I$2000,5,FALSE)),"",VLOOKUP(A610,Lookup_T!$A$2:$I$2000,5,FALSE))</f>
      </c>
      <c r="E610" s="73">
        <f>IF(ISERROR(VLOOKUP(A610,Lookup_T!$A$2:$I$2000,6,FALSE)),"",VLOOKUP(A610,Lookup_T!$A$2:$I$2000,6,FALSE))</f>
      </c>
      <c r="F610" s="74"/>
      <c r="G610" s="74"/>
      <c r="H610" s="74"/>
      <c r="I610" s="76">
        <f t="shared" si="9"/>
        <v>0</v>
      </c>
    </row>
    <row r="611" spans="1:9" ht="54" customHeight="1">
      <c r="A611" s="69"/>
      <c r="B611" s="73">
        <f>IF(ISERROR(VLOOKUP(A611,Lookup_T!$A$2:$I$2000,2,FALSE)),"",VLOOKUP(A611,Lookup_T!$A$2:$I$2000,2,FALSE))</f>
      </c>
      <c r="C611" s="73">
        <f>IF(ISERROR(VLOOKUP(A611,Lookup_T!$A$2:$I$2000,3,FALSE)),"",VLOOKUP(A611,Lookup_T!$A$2:$I$2000,3,FALSE))</f>
      </c>
      <c r="D611" s="73">
        <f>IF(ISERROR(VLOOKUP(A611,Lookup_T!$A$2:$I$2000,5,FALSE)),"",VLOOKUP(A611,Lookup_T!$A$2:$I$2000,5,FALSE))</f>
      </c>
      <c r="E611" s="73">
        <f>IF(ISERROR(VLOOKUP(A611,Lookup_T!$A$2:$I$2000,6,FALSE)),"",VLOOKUP(A611,Lookup_T!$A$2:$I$2000,6,FALSE))</f>
      </c>
      <c r="F611" s="74"/>
      <c r="G611" s="74"/>
      <c r="H611" s="74"/>
      <c r="I611" s="76">
        <f t="shared" si="9"/>
        <v>0</v>
      </c>
    </row>
    <row r="612" spans="1:9" ht="54" customHeight="1">
      <c r="A612" s="69"/>
      <c r="B612" s="73">
        <f>IF(ISERROR(VLOOKUP(A612,Lookup_T!$A$2:$I$2000,2,FALSE)),"",VLOOKUP(A612,Lookup_T!$A$2:$I$2000,2,FALSE))</f>
      </c>
      <c r="C612" s="73">
        <f>IF(ISERROR(VLOOKUP(A612,Lookup_T!$A$2:$I$2000,3,FALSE)),"",VLOOKUP(A612,Lookup_T!$A$2:$I$2000,3,FALSE))</f>
      </c>
      <c r="D612" s="73">
        <f>IF(ISERROR(VLOOKUP(A612,Lookup_T!$A$2:$I$2000,5,FALSE)),"",VLOOKUP(A612,Lookup_T!$A$2:$I$2000,5,FALSE))</f>
      </c>
      <c r="E612" s="73">
        <f>IF(ISERROR(VLOOKUP(A612,Lookup_T!$A$2:$I$2000,6,FALSE)),"",VLOOKUP(A612,Lookup_T!$A$2:$I$2000,6,FALSE))</f>
      </c>
      <c r="F612" s="74"/>
      <c r="G612" s="74"/>
      <c r="H612" s="74"/>
      <c r="I612" s="76">
        <f t="shared" si="9"/>
        <v>0</v>
      </c>
    </row>
    <row r="613" spans="1:9" ht="54" customHeight="1">
      <c r="A613" s="69"/>
      <c r="B613" s="73">
        <f>IF(ISERROR(VLOOKUP(A613,Lookup_T!$A$2:$I$2000,2,FALSE)),"",VLOOKUP(A613,Lookup_T!$A$2:$I$2000,2,FALSE))</f>
      </c>
      <c r="C613" s="73">
        <f>IF(ISERROR(VLOOKUP(A613,Lookup_T!$A$2:$I$2000,3,FALSE)),"",VLOOKUP(A613,Lookup_T!$A$2:$I$2000,3,FALSE))</f>
      </c>
      <c r="D613" s="73">
        <f>IF(ISERROR(VLOOKUP(A613,Lookup_T!$A$2:$I$2000,5,FALSE)),"",VLOOKUP(A613,Lookup_T!$A$2:$I$2000,5,FALSE))</f>
      </c>
      <c r="E613" s="73">
        <f>IF(ISERROR(VLOOKUP(A613,Lookup_T!$A$2:$I$2000,6,FALSE)),"",VLOOKUP(A613,Lookup_T!$A$2:$I$2000,6,FALSE))</f>
      </c>
      <c r="F613" s="74"/>
      <c r="G613" s="74"/>
      <c r="H613" s="74"/>
      <c r="I613" s="76">
        <f t="shared" si="9"/>
        <v>0</v>
      </c>
    </row>
    <row r="614" spans="1:9" ht="54" customHeight="1">
      <c r="A614" s="69"/>
      <c r="B614" s="73">
        <f>IF(ISERROR(VLOOKUP(A614,Lookup_T!$A$2:$I$2000,2,FALSE)),"",VLOOKUP(A614,Lookup_T!$A$2:$I$2000,2,FALSE))</f>
      </c>
      <c r="C614" s="73">
        <f>IF(ISERROR(VLOOKUP(A614,Lookup_T!$A$2:$I$2000,3,FALSE)),"",VLOOKUP(A614,Lookup_T!$A$2:$I$2000,3,FALSE))</f>
      </c>
      <c r="D614" s="73">
        <f>IF(ISERROR(VLOOKUP(A614,Lookup_T!$A$2:$I$2000,5,FALSE)),"",VLOOKUP(A614,Lookup_T!$A$2:$I$2000,5,FALSE))</f>
      </c>
      <c r="E614" s="73">
        <f>IF(ISERROR(VLOOKUP(A614,Lookup_T!$A$2:$I$2000,6,FALSE)),"",VLOOKUP(A614,Lookup_T!$A$2:$I$2000,6,FALSE))</f>
      </c>
      <c r="F614" s="74"/>
      <c r="G614" s="74"/>
      <c r="H614" s="74"/>
      <c r="I614" s="76">
        <f t="shared" si="9"/>
        <v>0</v>
      </c>
    </row>
    <row r="615" spans="1:9" ht="54" customHeight="1">
      <c r="A615" s="69"/>
      <c r="B615" s="73">
        <f>IF(ISERROR(VLOOKUP(A615,Lookup_T!$A$2:$I$2000,2,FALSE)),"",VLOOKUP(A615,Lookup_T!$A$2:$I$2000,2,FALSE))</f>
      </c>
      <c r="C615" s="73">
        <f>IF(ISERROR(VLOOKUP(A615,Lookup_T!$A$2:$I$2000,3,FALSE)),"",VLOOKUP(A615,Lookup_T!$A$2:$I$2000,3,FALSE))</f>
      </c>
      <c r="D615" s="73">
        <f>IF(ISERROR(VLOOKUP(A615,Lookup_T!$A$2:$I$2000,5,FALSE)),"",VLOOKUP(A615,Lookup_T!$A$2:$I$2000,5,FALSE))</f>
      </c>
      <c r="E615" s="73">
        <f>IF(ISERROR(VLOOKUP(A615,Lookup_T!$A$2:$I$2000,6,FALSE)),"",VLOOKUP(A615,Lookup_T!$A$2:$I$2000,6,FALSE))</f>
      </c>
      <c r="F615" s="74"/>
      <c r="G615" s="74"/>
      <c r="H615" s="74"/>
      <c r="I615" s="76">
        <f t="shared" si="9"/>
        <v>0</v>
      </c>
    </row>
    <row r="616" spans="1:9" ht="54" customHeight="1">
      <c r="A616" s="69"/>
      <c r="B616" s="73">
        <f>IF(ISERROR(VLOOKUP(A616,Lookup_T!$A$2:$I$2000,2,FALSE)),"",VLOOKUP(A616,Lookup_T!$A$2:$I$2000,2,FALSE))</f>
      </c>
      <c r="C616" s="73">
        <f>IF(ISERROR(VLOOKUP(A616,Lookup_T!$A$2:$I$2000,3,FALSE)),"",VLOOKUP(A616,Lookup_T!$A$2:$I$2000,3,FALSE))</f>
      </c>
      <c r="D616" s="73">
        <f>IF(ISERROR(VLOOKUP(A616,Lookup_T!$A$2:$I$2000,5,FALSE)),"",VLOOKUP(A616,Lookup_T!$A$2:$I$2000,5,FALSE))</f>
      </c>
      <c r="E616" s="73">
        <f>IF(ISERROR(VLOOKUP(A616,Lookup_T!$A$2:$I$2000,6,FALSE)),"",VLOOKUP(A616,Lookup_T!$A$2:$I$2000,6,FALSE))</f>
      </c>
      <c r="F616" s="74"/>
      <c r="G616" s="74"/>
      <c r="H616" s="74"/>
      <c r="I616" s="76">
        <f t="shared" si="9"/>
        <v>0</v>
      </c>
    </row>
    <row r="617" spans="1:9" ht="54" customHeight="1">
      <c r="A617" s="69"/>
      <c r="B617" s="73">
        <f>IF(ISERROR(VLOOKUP(A617,Lookup_T!$A$2:$I$2000,2,FALSE)),"",VLOOKUP(A617,Lookup_T!$A$2:$I$2000,2,FALSE))</f>
      </c>
      <c r="C617" s="73">
        <f>IF(ISERROR(VLOOKUP(A617,Lookup_T!$A$2:$I$2000,3,FALSE)),"",VLOOKUP(A617,Lookup_T!$A$2:$I$2000,3,FALSE))</f>
      </c>
      <c r="D617" s="73">
        <f>IF(ISERROR(VLOOKUP(A617,Lookup_T!$A$2:$I$2000,5,FALSE)),"",VLOOKUP(A617,Lookup_T!$A$2:$I$2000,5,FALSE))</f>
      </c>
      <c r="E617" s="73">
        <f>IF(ISERROR(VLOOKUP(A617,Lookup_T!$A$2:$I$2000,6,FALSE)),"",VLOOKUP(A617,Lookup_T!$A$2:$I$2000,6,FALSE))</f>
      </c>
      <c r="F617" s="74"/>
      <c r="G617" s="74"/>
      <c r="H617" s="74"/>
      <c r="I617" s="76">
        <f t="shared" si="9"/>
        <v>0</v>
      </c>
    </row>
    <row r="618" spans="1:9" ht="54" customHeight="1">
      <c r="A618" s="69"/>
      <c r="B618" s="73">
        <f>IF(ISERROR(VLOOKUP(A618,Lookup_T!$A$2:$I$2000,2,FALSE)),"",VLOOKUP(A618,Lookup_T!$A$2:$I$2000,2,FALSE))</f>
      </c>
      <c r="C618" s="73">
        <f>IF(ISERROR(VLOOKUP(A618,Lookup_T!$A$2:$I$2000,3,FALSE)),"",VLOOKUP(A618,Lookup_T!$A$2:$I$2000,3,FALSE))</f>
      </c>
      <c r="D618" s="73">
        <f>IF(ISERROR(VLOOKUP(A618,Lookup_T!$A$2:$I$2000,5,FALSE)),"",VLOOKUP(A618,Lookup_T!$A$2:$I$2000,5,FALSE))</f>
      </c>
      <c r="E618" s="73">
        <f>IF(ISERROR(VLOOKUP(A618,Lookup_T!$A$2:$I$2000,6,FALSE)),"",VLOOKUP(A618,Lookup_T!$A$2:$I$2000,6,FALSE))</f>
      </c>
      <c r="F618" s="74"/>
      <c r="G618" s="74"/>
      <c r="H618" s="74"/>
      <c r="I618" s="76">
        <f t="shared" si="9"/>
        <v>0</v>
      </c>
    </row>
    <row r="619" spans="1:9" ht="54" customHeight="1">
      <c r="A619" s="69"/>
      <c r="B619" s="73">
        <f>IF(ISERROR(VLOOKUP(A619,Lookup_T!$A$2:$I$2000,2,FALSE)),"",VLOOKUP(A619,Lookup_T!$A$2:$I$2000,2,FALSE))</f>
      </c>
      <c r="C619" s="73">
        <f>IF(ISERROR(VLOOKUP(A619,Lookup_T!$A$2:$I$2000,3,FALSE)),"",VLOOKUP(A619,Lookup_T!$A$2:$I$2000,3,FALSE))</f>
      </c>
      <c r="D619" s="73">
        <f>IF(ISERROR(VLOOKUP(A619,Lookup_T!$A$2:$I$2000,5,FALSE)),"",VLOOKUP(A619,Lookup_T!$A$2:$I$2000,5,FALSE))</f>
      </c>
      <c r="E619" s="73">
        <f>IF(ISERROR(VLOOKUP(A619,Lookup_T!$A$2:$I$2000,6,FALSE)),"",VLOOKUP(A619,Lookup_T!$A$2:$I$2000,6,FALSE))</f>
      </c>
      <c r="F619" s="74"/>
      <c r="G619" s="74"/>
      <c r="H619" s="74"/>
      <c r="I619" s="76">
        <f t="shared" si="9"/>
        <v>0</v>
      </c>
    </row>
    <row r="620" spans="1:9" ht="54" customHeight="1">
      <c r="A620" s="69"/>
      <c r="B620" s="73">
        <f>IF(ISERROR(VLOOKUP(A620,Lookup_T!$A$2:$I$2000,2,FALSE)),"",VLOOKUP(A620,Lookup_T!$A$2:$I$2000,2,FALSE))</f>
      </c>
      <c r="C620" s="73">
        <f>IF(ISERROR(VLOOKUP(A620,Lookup_T!$A$2:$I$2000,3,FALSE)),"",VLOOKUP(A620,Lookup_T!$A$2:$I$2000,3,FALSE))</f>
      </c>
      <c r="D620" s="73">
        <f>IF(ISERROR(VLOOKUP(A620,Lookup_T!$A$2:$I$2000,5,FALSE)),"",VLOOKUP(A620,Lookup_T!$A$2:$I$2000,5,FALSE))</f>
      </c>
      <c r="E620" s="73">
        <f>IF(ISERROR(VLOOKUP(A620,Lookup_T!$A$2:$I$2000,6,FALSE)),"",VLOOKUP(A620,Lookup_T!$A$2:$I$2000,6,FALSE))</f>
      </c>
      <c r="F620" s="74"/>
      <c r="G620" s="74"/>
      <c r="H620" s="74"/>
      <c r="I620" s="76">
        <f t="shared" si="9"/>
        <v>0</v>
      </c>
    </row>
    <row r="621" spans="1:9" ht="54" customHeight="1">
      <c r="A621" s="69"/>
      <c r="B621" s="73">
        <f>IF(ISERROR(VLOOKUP(A621,Lookup_T!$A$2:$I$2000,2,FALSE)),"",VLOOKUP(A621,Lookup_T!$A$2:$I$2000,2,FALSE))</f>
      </c>
      <c r="C621" s="73">
        <f>IF(ISERROR(VLOOKUP(A621,Lookup_T!$A$2:$I$2000,3,FALSE)),"",VLOOKUP(A621,Lookup_T!$A$2:$I$2000,3,FALSE))</f>
      </c>
      <c r="D621" s="73">
        <f>IF(ISERROR(VLOOKUP(A621,Lookup_T!$A$2:$I$2000,5,FALSE)),"",VLOOKUP(A621,Lookup_T!$A$2:$I$2000,5,FALSE))</f>
      </c>
      <c r="E621" s="73">
        <f>IF(ISERROR(VLOOKUP(A621,Lookup_T!$A$2:$I$2000,6,FALSE)),"",VLOOKUP(A621,Lookup_T!$A$2:$I$2000,6,FALSE))</f>
      </c>
      <c r="F621" s="74"/>
      <c r="G621" s="74"/>
      <c r="H621" s="74"/>
      <c r="I621" s="76">
        <f t="shared" si="9"/>
        <v>0</v>
      </c>
    </row>
    <row r="622" spans="1:9" ht="54" customHeight="1">
      <c r="A622" s="69"/>
      <c r="B622" s="73">
        <f>IF(ISERROR(VLOOKUP(A622,Lookup_T!$A$2:$I$2000,2,FALSE)),"",VLOOKUP(A622,Lookup_T!$A$2:$I$2000,2,FALSE))</f>
      </c>
      <c r="C622" s="73">
        <f>IF(ISERROR(VLOOKUP(A622,Lookup_T!$A$2:$I$2000,3,FALSE)),"",VLOOKUP(A622,Lookup_T!$A$2:$I$2000,3,FALSE))</f>
      </c>
      <c r="D622" s="73">
        <f>IF(ISERROR(VLOOKUP(A622,Lookup_T!$A$2:$I$2000,5,FALSE)),"",VLOOKUP(A622,Lookup_T!$A$2:$I$2000,5,FALSE))</f>
      </c>
      <c r="E622" s="73">
        <f>IF(ISERROR(VLOOKUP(A622,Lookup_T!$A$2:$I$2000,6,FALSE)),"",VLOOKUP(A622,Lookup_T!$A$2:$I$2000,6,FALSE))</f>
      </c>
      <c r="F622" s="74"/>
      <c r="G622" s="74"/>
      <c r="H622" s="74"/>
      <c r="I622" s="76">
        <f t="shared" si="9"/>
        <v>0</v>
      </c>
    </row>
    <row r="623" spans="1:9" ht="54" customHeight="1">
      <c r="A623" s="69"/>
      <c r="B623" s="73">
        <f>IF(ISERROR(VLOOKUP(A623,Lookup_T!$A$2:$I$2000,2,FALSE)),"",VLOOKUP(A623,Lookup_T!$A$2:$I$2000,2,FALSE))</f>
      </c>
      <c r="C623" s="73">
        <f>IF(ISERROR(VLOOKUP(A623,Lookup_T!$A$2:$I$2000,3,FALSE)),"",VLOOKUP(A623,Lookup_T!$A$2:$I$2000,3,FALSE))</f>
      </c>
      <c r="D623" s="73">
        <f>IF(ISERROR(VLOOKUP(A623,Lookup_T!$A$2:$I$2000,5,FALSE)),"",VLOOKUP(A623,Lookup_T!$A$2:$I$2000,5,FALSE))</f>
      </c>
      <c r="E623" s="73">
        <f>IF(ISERROR(VLOOKUP(A623,Lookup_T!$A$2:$I$2000,6,FALSE)),"",VLOOKUP(A623,Lookup_T!$A$2:$I$2000,6,FALSE))</f>
      </c>
      <c r="F623" s="74"/>
      <c r="G623" s="74"/>
      <c r="H623" s="74"/>
      <c r="I623" s="76">
        <f t="shared" si="9"/>
        <v>0</v>
      </c>
    </row>
    <row r="624" spans="1:9" ht="54" customHeight="1">
      <c r="A624" s="69"/>
      <c r="B624" s="73">
        <f>IF(ISERROR(VLOOKUP(A624,Lookup_T!$A$2:$I$2000,2,FALSE)),"",VLOOKUP(A624,Lookup_T!$A$2:$I$2000,2,FALSE))</f>
      </c>
      <c r="C624" s="73">
        <f>IF(ISERROR(VLOOKUP(A624,Lookup_T!$A$2:$I$2000,3,FALSE)),"",VLOOKUP(A624,Lookup_T!$A$2:$I$2000,3,FALSE))</f>
      </c>
      <c r="D624" s="73">
        <f>IF(ISERROR(VLOOKUP(A624,Lookup_T!$A$2:$I$2000,5,FALSE)),"",VLOOKUP(A624,Lookup_T!$A$2:$I$2000,5,FALSE))</f>
      </c>
      <c r="E624" s="73">
        <f>IF(ISERROR(VLOOKUP(A624,Lookup_T!$A$2:$I$2000,6,FALSE)),"",VLOOKUP(A624,Lookup_T!$A$2:$I$2000,6,FALSE))</f>
      </c>
      <c r="F624" s="74"/>
      <c r="G624" s="74"/>
      <c r="H624" s="74"/>
      <c r="I624" s="76">
        <f t="shared" si="9"/>
        <v>0</v>
      </c>
    </row>
    <row r="625" spans="1:9" ht="54" customHeight="1">
      <c r="A625" s="69"/>
      <c r="B625" s="73">
        <f>IF(ISERROR(VLOOKUP(A625,Lookup_T!$A$2:$I$2000,2,FALSE)),"",VLOOKUP(A625,Lookup_T!$A$2:$I$2000,2,FALSE))</f>
      </c>
      <c r="C625" s="73">
        <f>IF(ISERROR(VLOOKUP(A625,Lookup_T!$A$2:$I$2000,3,FALSE)),"",VLOOKUP(A625,Lookup_T!$A$2:$I$2000,3,FALSE))</f>
      </c>
      <c r="D625" s="73">
        <f>IF(ISERROR(VLOOKUP(A625,Lookup_T!$A$2:$I$2000,5,FALSE)),"",VLOOKUP(A625,Lookup_T!$A$2:$I$2000,5,FALSE))</f>
      </c>
      <c r="E625" s="73">
        <f>IF(ISERROR(VLOOKUP(A625,Lookup_T!$A$2:$I$2000,6,FALSE)),"",VLOOKUP(A625,Lookup_T!$A$2:$I$2000,6,FALSE))</f>
      </c>
      <c r="F625" s="74"/>
      <c r="G625" s="74"/>
      <c r="H625" s="74"/>
      <c r="I625" s="76">
        <f t="shared" si="9"/>
        <v>0</v>
      </c>
    </row>
    <row r="626" spans="1:9" ht="54" customHeight="1">
      <c r="A626" s="69"/>
      <c r="B626" s="73">
        <f>IF(ISERROR(VLOOKUP(A626,Lookup_T!$A$2:$I$2000,2,FALSE)),"",VLOOKUP(A626,Lookup_T!$A$2:$I$2000,2,FALSE))</f>
      </c>
      <c r="C626" s="73">
        <f>IF(ISERROR(VLOOKUP(A626,Lookup_T!$A$2:$I$2000,3,FALSE)),"",VLOOKUP(A626,Lookup_T!$A$2:$I$2000,3,FALSE))</f>
      </c>
      <c r="D626" s="73">
        <f>IF(ISERROR(VLOOKUP(A626,Lookup_T!$A$2:$I$2000,5,FALSE)),"",VLOOKUP(A626,Lookup_T!$A$2:$I$2000,5,FALSE))</f>
      </c>
      <c r="E626" s="73">
        <f>IF(ISERROR(VLOOKUP(A626,Lookup_T!$A$2:$I$2000,6,FALSE)),"",VLOOKUP(A626,Lookup_T!$A$2:$I$2000,6,FALSE))</f>
      </c>
      <c r="F626" s="74"/>
      <c r="G626" s="74"/>
      <c r="H626" s="74"/>
      <c r="I626" s="76">
        <f t="shared" si="9"/>
        <v>0</v>
      </c>
    </row>
    <row r="627" spans="1:9" ht="54" customHeight="1">
      <c r="A627" s="69"/>
      <c r="B627" s="73">
        <f>IF(ISERROR(VLOOKUP(A627,Lookup_T!$A$2:$I$2000,2,FALSE)),"",VLOOKUP(A627,Lookup_T!$A$2:$I$2000,2,FALSE))</f>
      </c>
      <c r="C627" s="73">
        <f>IF(ISERROR(VLOOKUP(A627,Lookup_T!$A$2:$I$2000,3,FALSE)),"",VLOOKUP(A627,Lookup_T!$A$2:$I$2000,3,FALSE))</f>
      </c>
      <c r="D627" s="73">
        <f>IF(ISERROR(VLOOKUP(A627,Lookup_T!$A$2:$I$2000,5,FALSE)),"",VLOOKUP(A627,Lookup_T!$A$2:$I$2000,5,FALSE))</f>
      </c>
      <c r="E627" s="73">
        <f>IF(ISERROR(VLOOKUP(A627,Lookup_T!$A$2:$I$2000,6,FALSE)),"",VLOOKUP(A627,Lookup_T!$A$2:$I$2000,6,FALSE))</f>
      </c>
      <c r="F627" s="74"/>
      <c r="G627" s="74"/>
      <c r="H627" s="74"/>
      <c r="I627" s="76">
        <f t="shared" si="9"/>
        <v>0</v>
      </c>
    </row>
    <row r="628" spans="1:9" ht="54" customHeight="1">
      <c r="A628" s="69"/>
      <c r="B628" s="73">
        <f>IF(ISERROR(VLOOKUP(A628,Lookup_T!$A$2:$I$2000,2,FALSE)),"",VLOOKUP(A628,Lookup_T!$A$2:$I$2000,2,FALSE))</f>
      </c>
      <c r="C628" s="73">
        <f>IF(ISERROR(VLOOKUP(A628,Lookup_T!$A$2:$I$2000,3,FALSE)),"",VLOOKUP(A628,Lookup_T!$A$2:$I$2000,3,FALSE))</f>
      </c>
      <c r="D628" s="73">
        <f>IF(ISERROR(VLOOKUP(A628,Lookup_T!$A$2:$I$2000,5,FALSE)),"",VLOOKUP(A628,Lookup_T!$A$2:$I$2000,5,FALSE))</f>
      </c>
      <c r="E628" s="73">
        <f>IF(ISERROR(VLOOKUP(A628,Lookup_T!$A$2:$I$2000,6,FALSE)),"",VLOOKUP(A628,Lookup_T!$A$2:$I$2000,6,FALSE))</f>
      </c>
      <c r="F628" s="74"/>
      <c r="G628" s="74"/>
      <c r="H628" s="74"/>
      <c r="I628" s="76">
        <f t="shared" si="9"/>
        <v>0</v>
      </c>
    </row>
    <row r="629" spans="1:9" ht="54" customHeight="1">
      <c r="A629" s="69"/>
      <c r="B629" s="73">
        <f>IF(ISERROR(VLOOKUP(A629,Lookup_T!$A$2:$I$2000,2,FALSE)),"",VLOOKUP(A629,Lookup_T!$A$2:$I$2000,2,FALSE))</f>
      </c>
      <c r="C629" s="73">
        <f>IF(ISERROR(VLOOKUP(A629,Lookup_T!$A$2:$I$2000,3,FALSE)),"",VLOOKUP(A629,Lookup_T!$A$2:$I$2000,3,FALSE))</f>
      </c>
      <c r="D629" s="73">
        <f>IF(ISERROR(VLOOKUP(A629,Lookup_T!$A$2:$I$2000,5,FALSE)),"",VLOOKUP(A629,Lookup_T!$A$2:$I$2000,5,FALSE))</f>
      </c>
      <c r="E629" s="73">
        <f>IF(ISERROR(VLOOKUP(A629,Lookup_T!$A$2:$I$2000,6,FALSE)),"",VLOOKUP(A629,Lookup_T!$A$2:$I$2000,6,FALSE))</f>
      </c>
      <c r="F629" s="74"/>
      <c r="G629" s="74"/>
      <c r="H629" s="74"/>
      <c r="I629" s="76">
        <f t="shared" si="9"/>
        <v>0</v>
      </c>
    </row>
    <row r="630" spans="1:9" ht="54" customHeight="1">
      <c r="A630" s="69"/>
      <c r="B630" s="73">
        <f>IF(ISERROR(VLOOKUP(A630,Lookup_T!$A$2:$I$2000,2,FALSE)),"",VLOOKUP(A630,Lookup_T!$A$2:$I$2000,2,FALSE))</f>
      </c>
      <c r="C630" s="73">
        <f>IF(ISERROR(VLOOKUP(A630,Lookup_T!$A$2:$I$2000,3,FALSE)),"",VLOOKUP(A630,Lookup_T!$A$2:$I$2000,3,FALSE))</f>
      </c>
      <c r="D630" s="73">
        <f>IF(ISERROR(VLOOKUP(A630,Lookup_T!$A$2:$I$2000,5,FALSE)),"",VLOOKUP(A630,Lookup_T!$A$2:$I$2000,5,FALSE))</f>
      </c>
      <c r="E630" s="73">
        <f>IF(ISERROR(VLOOKUP(A630,Lookup_T!$A$2:$I$2000,6,FALSE)),"",VLOOKUP(A630,Lookup_T!$A$2:$I$2000,6,FALSE))</f>
      </c>
      <c r="F630" s="74"/>
      <c r="G630" s="74"/>
      <c r="H630" s="74"/>
      <c r="I630" s="76">
        <f t="shared" si="9"/>
        <v>0</v>
      </c>
    </row>
    <row r="631" spans="1:9" ht="54" customHeight="1">
      <c r="A631" s="69"/>
      <c r="B631" s="73">
        <f>IF(ISERROR(VLOOKUP(A631,Lookup_T!$A$2:$I$2000,2,FALSE)),"",VLOOKUP(A631,Lookup_T!$A$2:$I$2000,2,FALSE))</f>
      </c>
      <c r="C631" s="73">
        <f>IF(ISERROR(VLOOKUP(A631,Lookup_T!$A$2:$I$2000,3,FALSE)),"",VLOOKUP(A631,Lookup_T!$A$2:$I$2000,3,FALSE))</f>
      </c>
      <c r="D631" s="73">
        <f>IF(ISERROR(VLOOKUP(A631,Lookup_T!$A$2:$I$2000,5,FALSE)),"",VLOOKUP(A631,Lookup_T!$A$2:$I$2000,5,FALSE))</f>
      </c>
      <c r="E631" s="73">
        <f>IF(ISERROR(VLOOKUP(A631,Lookup_T!$A$2:$I$2000,6,FALSE)),"",VLOOKUP(A631,Lookup_T!$A$2:$I$2000,6,FALSE))</f>
      </c>
      <c r="F631" s="74"/>
      <c r="G631" s="74"/>
      <c r="H631" s="74"/>
      <c r="I631" s="76">
        <f t="shared" si="9"/>
        <v>0</v>
      </c>
    </row>
    <row r="632" spans="1:9" ht="54" customHeight="1">
      <c r="A632" s="69"/>
      <c r="B632" s="73">
        <f>IF(ISERROR(VLOOKUP(A632,Lookup_T!$A$2:$I$2000,2,FALSE)),"",VLOOKUP(A632,Lookup_T!$A$2:$I$2000,2,FALSE))</f>
      </c>
      <c r="C632" s="73">
        <f>IF(ISERROR(VLOOKUP(A632,Lookup_T!$A$2:$I$2000,3,FALSE)),"",VLOOKUP(A632,Lookup_T!$A$2:$I$2000,3,FALSE))</f>
      </c>
      <c r="D632" s="73">
        <f>IF(ISERROR(VLOOKUP(A632,Lookup_T!$A$2:$I$2000,5,FALSE)),"",VLOOKUP(A632,Lookup_T!$A$2:$I$2000,5,FALSE))</f>
      </c>
      <c r="E632" s="73">
        <f>IF(ISERROR(VLOOKUP(A632,Lookup_T!$A$2:$I$2000,6,FALSE)),"",VLOOKUP(A632,Lookup_T!$A$2:$I$2000,6,FALSE))</f>
      </c>
      <c r="F632" s="74"/>
      <c r="G632" s="74"/>
      <c r="H632" s="74"/>
      <c r="I632" s="76">
        <f t="shared" si="9"/>
        <v>0</v>
      </c>
    </row>
    <row r="633" spans="1:9" ht="54" customHeight="1">
      <c r="A633" s="69"/>
      <c r="B633" s="73">
        <f>IF(ISERROR(VLOOKUP(A633,Lookup_T!$A$2:$I$2000,2,FALSE)),"",VLOOKUP(A633,Lookup_T!$A$2:$I$2000,2,FALSE))</f>
      </c>
      <c r="C633" s="73">
        <f>IF(ISERROR(VLOOKUP(A633,Lookup_T!$A$2:$I$2000,3,FALSE)),"",VLOOKUP(A633,Lookup_T!$A$2:$I$2000,3,FALSE))</f>
      </c>
      <c r="D633" s="73">
        <f>IF(ISERROR(VLOOKUP(A633,Lookup_T!$A$2:$I$2000,5,FALSE)),"",VLOOKUP(A633,Lookup_T!$A$2:$I$2000,5,FALSE))</f>
      </c>
      <c r="E633" s="73">
        <f>IF(ISERROR(VLOOKUP(A633,Lookup_T!$A$2:$I$2000,6,FALSE)),"",VLOOKUP(A633,Lookup_T!$A$2:$I$2000,6,FALSE))</f>
      </c>
      <c r="F633" s="74"/>
      <c r="G633" s="74"/>
      <c r="H633" s="74"/>
      <c r="I633" s="76">
        <f t="shared" si="9"/>
        <v>0</v>
      </c>
    </row>
    <row r="634" spans="1:9" ht="54" customHeight="1">
      <c r="A634" s="69"/>
      <c r="B634" s="73">
        <f>IF(ISERROR(VLOOKUP(A634,Lookup_T!$A$2:$I$2000,2,FALSE)),"",VLOOKUP(A634,Lookup_T!$A$2:$I$2000,2,FALSE))</f>
      </c>
      <c r="C634" s="73">
        <f>IF(ISERROR(VLOOKUP(A634,Lookup_T!$A$2:$I$2000,3,FALSE)),"",VLOOKUP(A634,Lookup_T!$A$2:$I$2000,3,FALSE))</f>
      </c>
      <c r="D634" s="73">
        <f>IF(ISERROR(VLOOKUP(A634,Lookup_T!$A$2:$I$2000,5,FALSE)),"",VLOOKUP(A634,Lookup_T!$A$2:$I$2000,5,FALSE))</f>
      </c>
      <c r="E634" s="73">
        <f>IF(ISERROR(VLOOKUP(A634,Lookup_T!$A$2:$I$2000,6,FALSE)),"",VLOOKUP(A634,Lookup_T!$A$2:$I$2000,6,FALSE))</f>
      </c>
      <c r="F634" s="74"/>
      <c r="G634" s="74"/>
      <c r="H634" s="74"/>
      <c r="I634" s="76">
        <f t="shared" si="9"/>
        <v>0</v>
      </c>
    </row>
    <row r="635" spans="1:9" ht="54" customHeight="1">
      <c r="A635" s="69"/>
      <c r="B635" s="73">
        <f>IF(ISERROR(VLOOKUP(A635,Lookup_T!$A$2:$I$2000,2,FALSE)),"",VLOOKUP(A635,Lookup_T!$A$2:$I$2000,2,FALSE))</f>
      </c>
      <c r="C635" s="73">
        <f>IF(ISERROR(VLOOKUP(A635,Lookup_T!$A$2:$I$2000,3,FALSE)),"",VLOOKUP(A635,Lookup_T!$A$2:$I$2000,3,FALSE))</f>
      </c>
      <c r="D635" s="73">
        <f>IF(ISERROR(VLOOKUP(A635,Lookup_T!$A$2:$I$2000,5,FALSE)),"",VLOOKUP(A635,Lookup_T!$A$2:$I$2000,5,FALSE))</f>
      </c>
      <c r="E635" s="73">
        <f>IF(ISERROR(VLOOKUP(A635,Lookup_T!$A$2:$I$2000,6,FALSE)),"",VLOOKUP(A635,Lookup_T!$A$2:$I$2000,6,FALSE))</f>
      </c>
      <c r="F635" s="74"/>
      <c r="G635" s="74"/>
      <c r="H635" s="74"/>
      <c r="I635" s="76">
        <f t="shared" si="9"/>
        <v>0</v>
      </c>
    </row>
    <row r="636" spans="1:9" ht="54" customHeight="1">
      <c r="A636" s="69"/>
      <c r="B636" s="73">
        <f>IF(ISERROR(VLOOKUP(A636,Lookup_T!$A$2:$I$2000,2,FALSE)),"",VLOOKUP(A636,Lookup_T!$A$2:$I$2000,2,FALSE))</f>
      </c>
      <c r="C636" s="73">
        <f>IF(ISERROR(VLOOKUP(A636,Lookup_T!$A$2:$I$2000,3,FALSE)),"",VLOOKUP(A636,Lookup_T!$A$2:$I$2000,3,FALSE))</f>
      </c>
      <c r="D636" s="73">
        <f>IF(ISERROR(VLOOKUP(A636,Lookup_T!$A$2:$I$2000,5,FALSE)),"",VLOOKUP(A636,Lookup_T!$A$2:$I$2000,5,FALSE))</f>
      </c>
      <c r="E636" s="73">
        <f>IF(ISERROR(VLOOKUP(A636,Lookup_T!$A$2:$I$2000,6,FALSE)),"",VLOOKUP(A636,Lookup_T!$A$2:$I$2000,6,FALSE))</f>
      </c>
      <c r="F636" s="74"/>
      <c r="G636" s="74"/>
      <c r="H636" s="74"/>
      <c r="I636" s="76">
        <f t="shared" si="9"/>
        <v>0</v>
      </c>
    </row>
    <row r="637" spans="1:9" ht="54" customHeight="1">
      <c r="A637" s="69"/>
      <c r="B637" s="73">
        <f>IF(ISERROR(VLOOKUP(A637,Lookup_T!$A$2:$I$2000,2,FALSE)),"",VLOOKUP(A637,Lookup_T!$A$2:$I$2000,2,FALSE))</f>
      </c>
      <c r="C637" s="73">
        <f>IF(ISERROR(VLOOKUP(A637,Lookup_T!$A$2:$I$2000,3,FALSE)),"",VLOOKUP(A637,Lookup_T!$A$2:$I$2000,3,FALSE))</f>
      </c>
      <c r="D637" s="73">
        <f>IF(ISERROR(VLOOKUP(A637,Lookup_T!$A$2:$I$2000,5,FALSE)),"",VLOOKUP(A637,Lookup_T!$A$2:$I$2000,5,FALSE))</f>
      </c>
      <c r="E637" s="73">
        <f>IF(ISERROR(VLOOKUP(A637,Lookup_T!$A$2:$I$2000,6,FALSE)),"",VLOOKUP(A637,Lookup_T!$A$2:$I$2000,6,FALSE))</f>
      </c>
      <c r="F637" s="74"/>
      <c r="G637" s="74"/>
      <c r="H637" s="74"/>
      <c r="I637" s="76">
        <f t="shared" si="9"/>
        <v>0</v>
      </c>
    </row>
    <row r="638" spans="1:9" ht="54" customHeight="1">
      <c r="A638" s="69"/>
      <c r="B638" s="73">
        <f>IF(ISERROR(VLOOKUP(A638,Lookup_T!$A$2:$I$2000,2,FALSE)),"",VLOOKUP(A638,Lookup_T!$A$2:$I$2000,2,FALSE))</f>
      </c>
      <c r="C638" s="73">
        <f>IF(ISERROR(VLOOKUP(A638,Lookup_T!$A$2:$I$2000,3,FALSE)),"",VLOOKUP(A638,Lookup_T!$A$2:$I$2000,3,FALSE))</f>
      </c>
      <c r="D638" s="73">
        <f>IF(ISERROR(VLOOKUP(A638,Lookup_T!$A$2:$I$2000,5,FALSE)),"",VLOOKUP(A638,Lookup_T!$A$2:$I$2000,5,FALSE))</f>
      </c>
      <c r="E638" s="73">
        <f>IF(ISERROR(VLOOKUP(A638,Lookup_T!$A$2:$I$2000,6,FALSE)),"",VLOOKUP(A638,Lookup_T!$A$2:$I$2000,6,FALSE))</f>
      </c>
      <c r="F638" s="74"/>
      <c r="G638" s="74"/>
      <c r="H638" s="74"/>
      <c r="I638" s="76">
        <f t="shared" si="9"/>
        <v>0</v>
      </c>
    </row>
    <row r="639" spans="1:9" ht="54" customHeight="1">
      <c r="A639" s="69"/>
      <c r="B639" s="73">
        <f>IF(ISERROR(VLOOKUP(A639,Lookup_T!$A$2:$I$2000,2,FALSE)),"",VLOOKUP(A639,Lookup_T!$A$2:$I$2000,2,FALSE))</f>
      </c>
      <c r="C639" s="73">
        <f>IF(ISERROR(VLOOKUP(A639,Lookup_T!$A$2:$I$2000,3,FALSE)),"",VLOOKUP(A639,Lookup_T!$A$2:$I$2000,3,FALSE))</f>
      </c>
      <c r="D639" s="73">
        <f>IF(ISERROR(VLOOKUP(A639,Lookup_T!$A$2:$I$2000,5,FALSE)),"",VLOOKUP(A639,Lookup_T!$A$2:$I$2000,5,FALSE))</f>
      </c>
      <c r="E639" s="73">
        <f>IF(ISERROR(VLOOKUP(A639,Lookup_T!$A$2:$I$2000,6,FALSE)),"",VLOOKUP(A639,Lookup_T!$A$2:$I$2000,6,FALSE))</f>
      </c>
      <c r="F639" s="74"/>
      <c r="G639" s="74"/>
      <c r="H639" s="74"/>
      <c r="I639" s="76">
        <f t="shared" si="9"/>
        <v>0</v>
      </c>
    </row>
    <row r="640" spans="1:9" ht="54" customHeight="1">
      <c r="A640" s="69"/>
      <c r="B640" s="73">
        <f>IF(ISERROR(VLOOKUP(A640,Lookup_T!$A$2:$I$2000,2,FALSE)),"",VLOOKUP(A640,Lookup_T!$A$2:$I$2000,2,FALSE))</f>
      </c>
      <c r="C640" s="73">
        <f>IF(ISERROR(VLOOKUP(A640,Lookup_T!$A$2:$I$2000,3,FALSE)),"",VLOOKUP(A640,Lookup_T!$A$2:$I$2000,3,FALSE))</f>
      </c>
      <c r="D640" s="73">
        <f>IF(ISERROR(VLOOKUP(A640,Lookup_T!$A$2:$I$2000,5,FALSE)),"",VLOOKUP(A640,Lookup_T!$A$2:$I$2000,5,FALSE))</f>
      </c>
      <c r="E640" s="73">
        <f>IF(ISERROR(VLOOKUP(A640,Lookup_T!$A$2:$I$2000,6,FALSE)),"",VLOOKUP(A640,Lookup_T!$A$2:$I$2000,6,FALSE))</f>
      </c>
      <c r="F640" s="74"/>
      <c r="G640" s="74"/>
      <c r="H640" s="74"/>
      <c r="I640" s="76">
        <f t="shared" si="9"/>
        <v>0</v>
      </c>
    </row>
    <row r="641" spans="1:9" ht="54" customHeight="1">
      <c r="A641" s="69"/>
      <c r="B641" s="73">
        <f>IF(ISERROR(VLOOKUP(A641,Lookup_T!$A$2:$I$2000,2,FALSE)),"",VLOOKUP(A641,Lookup_T!$A$2:$I$2000,2,FALSE))</f>
      </c>
      <c r="C641" s="73">
        <f>IF(ISERROR(VLOOKUP(A641,Lookup_T!$A$2:$I$2000,3,FALSE)),"",VLOOKUP(A641,Lookup_T!$A$2:$I$2000,3,FALSE))</f>
      </c>
      <c r="D641" s="73">
        <f>IF(ISERROR(VLOOKUP(A641,Lookup_T!$A$2:$I$2000,5,FALSE)),"",VLOOKUP(A641,Lookup_T!$A$2:$I$2000,5,FALSE))</f>
      </c>
      <c r="E641" s="73">
        <f>IF(ISERROR(VLOOKUP(A641,Lookup_T!$A$2:$I$2000,6,FALSE)),"",VLOOKUP(A641,Lookup_T!$A$2:$I$2000,6,FALSE))</f>
      </c>
      <c r="F641" s="74"/>
      <c r="G641" s="74"/>
      <c r="H641" s="74"/>
      <c r="I641" s="76">
        <f t="shared" si="9"/>
        <v>0</v>
      </c>
    </row>
    <row r="642" spans="1:9" ht="54" customHeight="1">
      <c r="A642" s="69"/>
      <c r="B642" s="73">
        <f>IF(ISERROR(VLOOKUP(A642,Lookup_T!$A$2:$I$2000,2,FALSE)),"",VLOOKUP(A642,Lookup_T!$A$2:$I$2000,2,FALSE))</f>
      </c>
      <c r="C642" s="73">
        <f>IF(ISERROR(VLOOKUP(A642,Lookup_T!$A$2:$I$2000,3,FALSE)),"",VLOOKUP(A642,Lookup_T!$A$2:$I$2000,3,FALSE))</f>
      </c>
      <c r="D642" s="73">
        <f>IF(ISERROR(VLOOKUP(A642,Lookup_T!$A$2:$I$2000,5,FALSE)),"",VLOOKUP(A642,Lookup_T!$A$2:$I$2000,5,FALSE))</f>
      </c>
      <c r="E642" s="73">
        <f>IF(ISERROR(VLOOKUP(A642,Lookup_T!$A$2:$I$2000,6,FALSE)),"",VLOOKUP(A642,Lookup_T!$A$2:$I$2000,6,FALSE))</f>
      </c>
      <c r="F642" s="74"/>
      <c r="G642" s="74"/>
      <c r="H642" s="74"/>
      <c r="I642" s="76">
        <f t="shared" si="9"/>
        <v>0</v>
      </c>
    </row>
    <row r="643" spans="1:9" ht="54" customHeight="1">
      <c r="A643" s="69"/>
      <c r="B643" s="73">
        <f>IF(ISERROR(VLOOKUP(A643,Lookup_T!$A$2:$I$2000,2,FALSE)),"",VLOOKUP(A643,Lookup_T!$A$2:$I$2000,2,FALSE))</f>
      </c>
      <c r="C643" s="73">
        <f>IF(ISERROR(VLOOKUP(A643,Lookup_T!$A$2:$I$2000,3,FALSE)),"",VLOOKUP(A643,Lookup_T!$A$2:$I$2000,3,FALSE))</f>
      </c>
      <c r="D643" s="73">
        <f>IF(ISERROR(VLOOKUP(A643,Lookup_T!$A$2:$I$2000,5,FALSE)),"",VLOOKUP(A643,Lookup_T!$A$2:$I$2000,5,FALSE))</f>
      </c>
      <c r="E643" s="73">
        <f>IF(ISERROR(VLOOKUP(A643,Lookup_T!$A$2:$I$2000,6,FALSE)),"",VLOOKUP(A643,Lookup_T!$A$2:$I$2000,6,FALSE))</f>
      </c>
      <c r="F643" s="74"/>
      <c r="G643" s="74"/>
      <c r="H643" s="74"/>
      <c r="I643" s="76">
        <f t="shared" si="9"/>
        <v>0</v>
      </c>
    </row>
    <row r="644" spans="1:9" ht="54" customHeight="1">
      <c r="A644" s="69"/>
      <c r="B644" s="73">
        <f>IF(ISERROR(VLOOKUP(A644,Lookup_T!$A$2:$I$2000,2,FALSE)),"",VLOOKUP(A644,Lookup_T!$A$2:$I$2000,2,FALSE))</f>
      </c>
      <c r="C644" s="73">
        <f>IF(ISERROR(VLOOKUP(A644,Lookup_T!$A$2:$I$2000,3,FALSE)),"",VLOOKUP(A644,Lookup_T!$A$2:$I$2000,3,FALSE))</f>
      </c>
      <c r="D644" s="73">
        <f>IF(ISERROR(VLOOKUP(A644,Lookup_T!$A$2:$I$2000,5,FALSE)),"",VLOOKUP(A644,Lookup_T!$A$2:$I$2000,5,FALSE))</f>
      </c>
      <c r="E644" s="73">
        <f>IF(ISERROR(VLOOKUP(A644,Lookup_T!$A$2:$I$2000,6,FALSE)),"",VLOOKUP(A644,Lookup_T!$A$2:$I$2000,6,FALSE))</f>
      </c>
      <c r="F644" s="74"/>
      <c r="G644" s="74"/>
      <c r="H644" s="74"/>
      <c r="I644" s="76">
        <f t="shared" si="9"/>
        <v>0</v>
      </c>
    </row>
    <row r="645" spans="1:9" ht="54" customHeight="1">
      <c r="A645" s="69"/>
      <c r="B645" s="73">
        <f>IF(ISERROR(VLOOKUP(A645,Lookup_T!$A$2:$I$2000,2,FALSE)),"",VLOOKUP(A645,Lookup_T!$A$2:$I$2000,2,FALSE))</f>
      </c>
      <c r="C645" s="73">
        <f>IF(ISERROR(VLOOKUP(A645,Lookup_T!$A$2:$I$2000,3,FALSE)),"",VLOOKUP(A645,Lookup_T!$A$2:$I$2000,3,FALSE))</f>
      </c>
      <c r="D645" s="73">
        <f>IF(ISERROR(VLOOKUP(A645,Lookup_T!$A$2:$I$2000,5,FALSE)),"",VLOOKUP(A645,Lookup_T!$A$2:$I$2000,5,FALSE))</f>
      </c>
      <c r="E645" s="73">
        <f>IF(ISERROR(VLOOKUP(A645,Lookup_T!$A$2:$I$2000,6,FALSE)),"",VLOOKUP(A645,Lookup_T!$A$2:$I$2000,6,FALSE))</f>
      </c>
      <c r="F645" s="74"/>
      <c r="G645" s="74"/>
      <c r="H645" s="74"/>
      <c r="I645" s="76">
        <f t="shared" si="9"/>
        <v>0</v>
      </c>
    </row>
    <row r="646" spans="1:9" ht="54" customHeight="1">
      <c r="A646" s="69"/>
      <c r="B646" s="73">
        <f>IF(ISERROR(VLOOKUP(A646,Lookup_T!$A$2:$I$2000,2,FALSE)),"",VLOOKUP(A646,Lookup_T!$A$2:$I$2000,2,FALSE))</f>
      </c>
      <c r="C646" s="73">
        <f>IF(ISERROR(VLOOKUP(A646,Lookup_T!$A$2:$I$2000,3,FALSE)),"",VLOOKUP(A646,Lookup_T!$A$2:$I$2000,3,FALSE))</f>
      </c>
      <c r="D646" s="73">
        <f>IF(ISERROR(VLOOKUP(A646,Lookup_T!$A$2:$I$2000,5,FALSE)),"",VLOOKUP(A646,Lookup_T!$A$2:$I$2000,5,FALSE))</f>
      </c>
      <c r="E646" s="73">
        <f>IF(ISERROR(VLOOKUP(A646,Lookup_T!$A$2:$I$2000,6,FALSE)),"",VLOOKUP(A646,Lookup_T!$A$2:$I$2000,6,FALSE))</f>
      </c>
      <c r="F646" s="74"/>
      <c r="G646" s="74"/>
      <c r="H646" s="74"/>
      <c r="I646" s="76">
        <f t="shared" si="9"/>
        <v>0</v>
      </c>
    </row>
    <row r="647" spans="1:9" ht="54" customHeight="1">
      <c r="A647" s="69"/>
      <c r="B647" s="73">
        <f>IF(ISERROR(VLOOKUP(A647,Lookup_T!$A$2:$I$2000,2,FALSE)),"",VLOOKUP(A647,Lookup_T!$A$2:$I$2000,2,FALSE))</f>
      </c>
      <c r="C647" s="73">
        <f>IF(ISERROR(VLOOKUP(A647,Lookup_T!$A$2:$I$2000,3,FALSE)),"",VLOOKUP(A647,Lookup_T!$A$2:$I$2000,3,FALSE))</f>
      </c>
      <c r="D647" s="73">
        <f>IF(ISERROR(VLOOKUP(A647,Lookup_T!$A$2:$I$2000,5,FALSE)),"",VLOOKUP(A647,Lookup_T!$A$2:$I$2000,5,FALSE))</f>
      </c>
      <c r="E647" s="73">
        <f>IF(ISERROR(VLOOKUP(A647,Lookup_T!$A$2:$I$2000,6,FALSE)),"",VLOOKUP(A647,Lookup_T!$A$2:$I$2000,6,FALSE))</f>
      </c>
      <c r="F647" s="74"/>
      <c r="G647" s="74"/>
      <c r="H647" s="74"/>
      <c r="I647" s="76">
        <f t="shared" si="9"/>
        <v>0</v>
      </c>
    </row>
    <row r="648" spans="1:9" ht="54" customHeight="1">
      <c r="A648" s="69"/>
      <c r="B648" s="73">
        <f>IF(ISERROR(VLOOKUP(A648,Lookup_T!$A$2:$I$2000,2,FALSE)),"",VLOOKUP(A648,Lookup_T!$A$2:$I$2000,2,FALSE))</f>
      </c>
      <c r="C648" s="73">
        <f>IF(ISERROR(VLOOKUP(A648,Lookup_T!$A$2:$I$2000,3,FALSE)),"",VLOOKUP(A648,Lookup_T!$A$2:$I$2000,3,FALSE))</f>
      </c>
      <c r="D648" s="73">
        <f>IF(ISERROR(VLOOKUP(A648,Lookup_T!$A$2:$I$2000,5,FALSE)),"",VLOOKUP(A648,Lookup_T!$A$2:$I$2000,5,FALSE))</f>
      </c>
      <c r="E648" s="73">
        <f>IF(ISERROR(VLOOKUP(A648,Lookup_T!$A$2:$I$2000,6,FALSE)),"",VLOOKUP(A648,Lookup_T!$A$2:$I$2000,6,FALSE))</f>
      </c>
      <c r="F648" s="74"/>
      <c r="G648" s="74"/>
      <c r="H648" s="74"/>
      <c r="I648" s="76">
        <f t="shared" si="9"/>
        <v>0</v>
      </c>
    </row>
    <row r="649" spans="1:9" ht="54" customHeight="1">
      <c r="A649" s="69"/>
      <c r="B649" s="73">
        <f>IF(ISERROR(VLOOKUP(A649,Lookup_T!$A$2:$I$2000,2,FALSE)),"",VLOOKUP(A649,Lookup_T!$A$2:$I$2000,2,FALSE))</f>
      </c>
      <c r="C649" s="73">
        <f>IF(ISERROR(VLOOKUP(A649,Lookup_T!$A$2:$I$2000,3,FALSE)),"",VLOOKUP(A649,Lookup_T!$A$2:$I$2000,3,FALSE))</f>
      </c>
      <c r="D649" s="73">
        <f>IF(ISERROR(VLOOKUP(A649,Lookup_T!$A$2:$I$2000,5,FALSE)),"",VLOOKUP(A649,Lookup_T!$A$2:$I$2000,5,FALSE))</f>
      </c>
      <c r="E649" s="73">
        <f>IF(ISERROR(VLOOKUP(A649,Lookup_T!$A$2:$I$2000,6,FALSE)),"",VLOOKUP(A649,Lookup_T!$A$2:$I$2000,6,FALSE))</f>
      </c>
      <c r="F649" s="74"/>
      <c r="G649" s="74"/>
      <c r="H649" s="74"/>
      <c r="I649" s="76">
        <f t="shared" si="9"/>
        <v>0</v>
      </c>
    </row>
    <row r="650" spans="1:9" ht="54" customHeight="1">
      <c r="A650" s="69"/>
      <c r="B650" s="73">
        <f>IF(ISERROR(VLOOKUP(A650,Lookup_T!$A$2:$I$2000,2,FALSE)),"",VLOOKUP(A650,Lookup_T!$A$2:$I$2000,2,FALSE))</f>
      </c>
      <c r="C650" s="73">
        <f>IF(ISERROR(VLOOKUP(A650,Lookup_T!$A$2:$I$2000,3,FALSE)),"",VLOOKUP(A650,Lookup_T!$A$2:$I$2000,3,FALSE))</f>
      </c>
      <c r="D650" s="73">
        <f>IF(ISERROR(VLOOKUP(A650,Lookup_T!$A$2:$I$2000,5,FALSE)),"",VLOOKUP(A650,Lookup_T!$A$2:$I$2000,5,FALSE))</f>
      </c>
      <c r="E650" s="73">
        <f>IF(ISERROR(VLOOKUP(A650,Lookup_T!$A$2:$I$2000,6,FALSE)),"",VLOOKUP(A650,Lookup_T!$A$2:$I$2000,6,FALSE))</f>
      </c>
      <c r="F650" s="74"/>
      <c r="G650" s="74"/>
      <c r="H650" s="74"/>
      <c r="I650" s="76">
        <f aca="true" t="shared" si="10" ref="I650:I713">IF(H650-(F650+G650)&lt;0,0,H650-(F650+G650))</f>
        <v>0</v>
      </c>
    </row>
    <row r="651" spans="1:9" ht="54" customHeight="1">
      <c r="A651" s="69"/>
      <c r="B651" s="73">
        <f>IF(ISERROR(VLOOKUP(A651,Lookup_T!$A$2:$I$2000,2,FALSE)),"",VLOOKUP(A651,Lookup_T!$A$2:$I$2000,2,FALSE))</f>
      </c>
      <c r="C651" s="73">
        <f>IF(ISERROR(VLOOKUP(A651,Lookup_T!$A$2:$I$2000,3,FALSE)),"",VLOOKUP(A651,Lookup_T!$A$2:$I$2000,3,FALSE))</f>
      </c>
      <c r="D651" s="73">
        <f>IF(ISERROR(VLOOKUP(A651,Lookup_T!$A$2:$I$2000,5,FALSE)),"",VLOOKUP(A651,Lookup_T!$A$2:$I$2000,5,FALSE))</f>
      </c>
      <c r="E651" s="73">
        <f>IF(ISERROR(VLOOKUP(A651,Lookup_T!$A$2:$I$2000,6,FALSE)),"",VLOOKUP(A651,Lookup_T!$A$2:$I$2000,6,FALSE))</f>
      </c>
      <c r="F651" s="74"/>
      <c r="G651" s="74"/>
      <c r="H651" s="74"/>
      <c r="I651" s="76">
        <f t="shared" si="10"/>
        <v>0</v>
      </c>
    </row>
    <row r="652" spans="1:9" ht="54" customHeight="1">
      <c r="A652" s="69"/>
      <c r="B652" s="73">
        <f>IF(ISERROR(VLOOKUP(A652,Lookup_T!$A$2:$I$2000,2,FALSE)),"",VLOOKUP(A652,Lookup_T!$A$2:$I$2000,2,FALSE))</f>
      </c>
      <c r="C652" s="73">
        <f>IF(ISERROR(VLOOKUP(A652,Lookup_T!$A$2:$I$2000,3,FALSE)),"",VLOOKUP(A652,Lookup_T!$A$2:$I$2000,3,FALSE))</f>
      </c>
      <c r="D652" s="73">
        <f>IF(ISERROR(VLOOKUP(A652,Lookup_T!$A$2:$I$2000,5,FALSE)),"",VLOOKUP(A652,Lookup_T!$A$2:$I$2000,5,FALSE))</f>
      </c>
      <c r="E652" s="73">
        <f>IF(ISERROR(VLOOKUP(A652,Lookup_T!$A$2:$I$2000,6,FALSE)),"",VLOOKUP(A652,Lookup_T!$A$2:$I$2000,6,FALSE))</f>
      </c>
      <c r="F652" s="74"/>
      <c r="G652" s="74"/>
      <c r="H652" s="74"/>
      <c r="I652" s="76">
        <f t="shared" si="10"/>
        <v>0</v>
      </c>
    </row>
    <row r="653" spans="1:9" ht="54" customHeight="1">
      <c r="A653" s="69"/>
      <c r="B653" s="73">
        <f>IF(ISERROR(VLOOKUP(A653,Lookup_T!$A$2:$I$2000,2,FALSE)),"",VLOOKUP(A653,Lookup_T!$A$2:$I$2000,2,FALSE))</f>
      </c>
      <c r="C653" s="73">
        <f>IF(ISERROR(VLOOKUP(A653,Lookup_T!$A$2:$I$2000,3,FALSE)),"",VLOOKUP(A653,Lookup_T!$A$2:$I$2000,3,FALSE))</f>
      </c>
      <c r="D653" s="73">
        <f>IF(ISERROR(VLOOKUP(A653,Lookup_T!$A$2:$I$2000,5,FALSE)),"",VLOOKUP(A653,Lookup_T!$A$2:$I$2000,5,FALSE))</f>
      </c>
      <c r="E653" s="73">
        <f>IF(ISERROR(VLOOKUP(A653,Lookup_T!$A$2:$I$2000,6,FALSE)),"",VLOOKUP(A653,Lookup_T!$A$2:$I$2000,6,FALSE))</f>
      </c>
      <c r="F653" s="74"/>
      <c r="G653" s="74"/>
      <c r="H653" s="74"/>
      <c r="I653" s="76">
        <f t="shared" si="10"/>
        <v>0</v>
      </c>
    </row>
    <row r="654" spans="1:9" ht="54" customHeight="1">
      <c r="A654" s="69"/>
      <c r="B654" s="73">
        <f>IF(ISERROR(VLOOKUP(A654,Lookup_T!$A$2:$I$2000,2,FALSE)),"",VLOOKUP(A654,Lookup_T!$A$2:$I$2000,2,FALSE))</f>
      </c>
      <c r="C654" s="73">
        <f>IF(ISERROR(VLOOKUP(A654,Lookup_T!$A$2:$I$2000,3,FALSE)),"",VLOOKUP(A654,Lookup_T!$A$2:$I$2000,3,FALSE))</f>
      </c>
      <c r="D654" s="73">
        <f>IF(ISERROR(VLOOKUP(A654,Lookup_T!$A$2:$I$2000,5,FALSE)),"",VLOOKUP(A654,Lookup_T!$A$2:$I$2000,5,FALSE))</f>
      </c>
      <c r="E654" s="73">
        <f>IF(ISERROR(VLOOKUP(A654,Lookup_T!$A$2:$I$2000,6,FALSE)),"",VLOOKUP(A654,Lookup_T!$A$2:$I$2000,6,FALSE))</f>
      </c>
      <c r="F654" s="74"/>
      <c r="G654" s="74"/>
      <c r="H654" s="74"/>
      <c r="I654" s="76">
        <f t="shared" si="10"/>
        <v>0</v>
      </c>
    </row>
    <row r="655" spans="1:9" ht="54" customHeight="1">
      <c r="A655" s="69"/>
      <c r="B655" s="73">
        <f>IF(ISERROR(VLOOKUP(A655,Lookup_T!$A$2:$I$2000,2,FALSE)),"",VLOOKUP(A655,Lookup_T!$A$2:$I$2000,2,FALSE))</f>
      </c>
      <c r="C655" s="73">
        <f>IF(ISERROR(VLOOKUP(A655,Lookup_T!$A$2:$I$2000,3,FALSE)),"",VLOOKUP(A655,Lookup_T!$A$2:$I$2000,3,FALSE))</f>
      </c>
      <c r="D655" s="73">
        <f>IF(ISERROR(VLOOKUP(A655,Lookup_T!$A$2:$I$2000,5,FALSE)),"",VLOOKUP(A655,Lookup_T!$A$2:$I$2000,5,FALSE))</f>
      </c>
      <c r="E655" s="73">
        <f>IF(ISERROR(VLOOKUP(A655,Lookup_T!$A$2:$I$2000,6,FALSE)),"",VLOOKUP(A655,Lookup_T!$A$2:$I$2000,6,FALSE))</f>
      </c>
      <c r="F655" s="74"/>
      <c r="G655" s="74"/>
      <c r="H655" s="74"/>
      <c r="I655" s="76">
        <f t="shared" si="10"/>
        <v>0</v>
      </c>
    </row>
    <row r="656" spans="1:9" ht="54" customHeight="1">
      <c r="A656" s="69"/>
      <c r="B656" s="73">
        <f>IF(ISERROR(VLOOKUP(A656,Lookup_T!$A$2:$I$2000,2,FALSE)),"",VLOOKUP(A656,Lookup_T!$A$2:$I$2000,2,FALSE))</f>
      </c>
      <c r="C656" s="73">
        <f>IF(ISERROR(VLOOKUP(A656,Lookup_T!$A$2:$I$2000,3,FALSE)),"",VLOOKUP(A656,Lookup_T!$A$2:$I$2000,3,FALSE))</f>
      </c>
      <c r="D656" s="73">
        <f>IF(ISERROR(VLOOKUP(A656,Lookup_T!$A$2:$I$2000,5,FALSE)),"",VLOOKUP(A656,Lookup_T!$A$2:$I$2000,5,FALSE))</f>
      </c>
      <c r="E656" s="73">
        <f>IF(ISERROR(VLOOKUP(A656,Lookup_T!$A$2:$I$2000,6,FALSE)),"",VLOOKUP(A656,Lookup_T!$A$2:$I$2000,6,FALSE))</f>
      </c>
      <c r="F656" s="74"/>
      <c r="G656" s="74"/>
      <c r="H656" s="74"/>
      <c r="I656" s="76">
        <f t="shared" si="10"/>
        <v>0</v>
      </c>
    </row>
    <row r="657" spans="1:9" ht="54" customHeight="1">
      <c r="A657" s="69"/>
      <c r="B657" s="73">
        <f>IF(ISERROR(VLOOKUP(A657,Lookup_T!$A$2:$I$2000,2,FALSE)),"",VLOOKUP(A657,Lookup_T!$A$2:$I$2000,2,FALSE))</f>
      </c>
      <c r="C657" s="73">
        <f>IF(ISERROR(VLOOKUP(A657,Lookup_T!$A$2:$I$2000,3,FALSE)),"",VLOOKUP(A657,Lookup_T!$A$2:$I$2000,3,FALSE))</f>
      </c>
      <c r="D657" s="73">
        <f>IF(ISERROR(VLOOKUP(A657,Lookup_T!$A$2:$I$2000,5,FALSE)),"",VLOOKUP(A657,Lookup_T!$A$2:$I$2000,5,FALSE))</f>
      </c>
      <c r="E657" s="73">
        <f>IF(ISERROR(VLOOKUP(A657,Lookup_T!$A$2:$I$2000,6,FALSE)),"",VLOOKUP(A657,Lookup_T!$A$2:$I$2000,6,FALSE))</f>
      </c>
      <c r="F657" s="74"/>
      <c r="G657" s="74"/>
      <c r="H657" s="74"/>
      <c r="I657" s="76">
        <f t="shared" si="10"/>
        <v>0</v>
      </c>
    </row>
    <row r="658" spans="1:9" ht="54" customHeight="1">
      <c r="A658" s="69"/>
      <c r="B658" s="73">
        <f>IF(ISERROR(VLOOKUP(A658,Lookup_T!$A$2:$I$2000,2,FALSE)),"",VLOOKUP(A658,Lookup_T!$A$2:$I$2000,2,FALSE))</f>
      </c>
      <c r="C658" s="73">
        <f>IF(ISERROR(VLOOKUP(A658,Lookup_T!$A$2:$I$2000,3,FALSE)),"",VLOOKUP(A658,Lookup_T!$A$2:$I$2000,3,FALSE))</f>
      </c>
      <c r="D658" s="73">
        <f>IF(ISERROR(VLOOKUP(A658,Lookup_T!$A$2:$I$2000,5,FALSE)),"",VLOOKUP(A658,Lookup_T!$A$2:$I$2000,5,FALSE))</f>
      </c>
      <c r="E658" s="73">
        <f>IF(ISERROR(VLOOKUP(A658,Lookup_T!$A$2:$I$2000,6,FALSE)),"",VLOOKUP(A658,Lookup_T!$A$2:$I$2000,6,FALSE))</f>
      </c>
      <c r="F658" s="74"/>
      <c r="G658" s="74"/>
      <c r="H658" s="74"/>
      <c r="I658" s="76">
        <f t="shared" si="10"/>
        <v>0</v>
      </c>
    </row>
    <row r="659" spans="1:9" ht="54" customHeight="1">
      <c r="A659" s="69"/>
      <c r="B659" s="73">
        <f>IF(ISERROR(VLOOKUP(A659,Lookup_T!$A$2:$I$2000,2,FALSE)),"",VLOOKUP(A659,Lookup_T!$A$2:$I$2000,2,FALSE))</f>
      </c>
      <c r="C659" s="73">
        <f>IF(ISERROR(VLOOKUP(A659,Lookup_T!$A$2:$I$2000,3,FALSE)),"",VLOOKUP(A659,Lookup_T!$A$2:$I$2000,3,FALSE))</f>
      </c>
      <c r="D659" s="73">
        <f>IF(ISERROR(VLOOKUP(A659,Lookup_T!$A$2:$I$2000,5,FALSE)),"",VLOOKUP(A659,Lookup_T!$A$2:$I$2000,5,FALSE))</f>
      </c>
      <c r="E659" s="73">
        <f>IF(ISERROR(VLOOKUP(A659,Lookup_T!$A$2:$I$2000,6,FALSE)),"",VLOOKUP(A659,Lookup_T!$A$2:$I$2000,6,FALSE))</f>
      </c>
      <c r="F659" s="74"/>
      <c r="G659" s="74"/>
      <c r="H659" s="74"/>
      <c r="I659" s="76">
        <f t="shared" si="10"/>
        <v>0</v>
      </c>
    </row>
    <row r="660" spans="1:9" ht="54" customHeight="1">
      <c r="A660" s="69"/>
      <c r="B660" s="73">
        <f>IF(ISERROR(VLOOKUP(A660,Lookup_T!$A$2:$I$2000,2,FALSE)),"",VLOOKUP(A660,Lookup_T!$A$2:$I$2000,2,FALSE))</f>
      </c>
      <c r="C660" s="73">
        <f>IF(ISERROR(VLOOKUP(A660,Lookup_T!$A$2:$I$2000,3,FALSE)),"",VLOOKUP(A660,Lookup_T!$A$2:$I$2000,3,FALSE))</f>
      </c>
      <c r="D660" s="73">
        <f>IF(ISERROR(VLOOKUP(A660,Lookup_T!$A$2:$I$2000,5,FALSE)),"",VLOOKUP(A660,Lookup_T!$A$2:$I$2000,5,FALSE))</f>
      </c>
      <c r="E660" s="73">
        <f>IF(ISERROR(VLOOKUP(A660,Lookup_T!$A$2:$I$2000,6,FALSE)),"",VLOOKUP(A660,Lookup_T!$A$2:$I$2000,6,FALSE))</f>
      </c>
      <c r="F660" s="74"/>
      <c r="G660" s="74"/>
      <c r="H660" s="74"/>
      <c r="I660" s="76">
        <f t="shared" si="10"/>
        <v>0</v>
      </c>
    </row>
    <row r="661" spans="1:9" ht="54" customHeight="1">
      <c r="A661" s="69"/>
      <c r="B661" s="73">
        <f>IF(ISERROR(VLOOKUP(A661,Lookup_T!$A$2:$I$2000,2,FALSE)),"",VLOOKUP(A661,Lookup_T!$A$2:$I$2000,2,FALSE))</f>
      </c>
      <c r="C661" s="73">
        <f>IF(ISERROR(VLOOKUP(A661,Lookup_T!$A$2:$I$2000,3,FALSE)),"",VLOOKUP(A661,Lookup_T!$A$2:$I$2000,3,FALSE))</f>
      </c>
      <c r="D661" s="73">
        <f>IF(ISERROR(VLOOKUP(A661,Lookup_T!$A$2:$I$2000,5,FALSE)),"",VLOOKUP(A661,Lookup_T!$A$2:$I$2000,5,FALSE))</f>
      </c>
      <c r="E661" s="73">
        <f>IF(ISERROR(VLOOKUP(A661,Lookup_T!$A$2:$I$2000,6,FALSE)),"",VLOOKUP(A661,Lookup_T!$A$2:$I$2000,6,FALSE))</f>
      </c>
      <c r="F661" s="74"/>
      <c r="G661" s="74"/>
      <c r="H661" s="74"/>
      <c r="I661" s="76">
        <f t="shared" si="10"/>
        <v>0</v>
      </c>
    </row>
    <row r="662" spans="1:9" ht="54" customHeight="1">
      <c r="A662" s="69"/>
      <c r="B662" s="73">
        <f>IF(ISERROR(VLOOKUP(A662,Lookup_T!$A$2:$I$2000,2,FALSE)),"",VLOOKUP(A662,Lookup_T!$A$2:$I$2000,2,FALSE))</f>
      </c>
      <c r="C662" s="73">
        <f>IF(ISERROR(VLOOKUP(A662,Lookup_T!$A$2:$I$2000,3,FALSE)),"",VLOOKUP(A662,Lookup_T!$A$2:$I$2000,3,FALSE))</f>
      </c>
      <c r="D662" s="73">
        <f>IF(ISERROR(VLOOKUP(A662,Lookup_T!$A$2:$I$2000,5,FALSE)),"",VLOOKUP(A662,Lookup_T!$A$2:$I$2000,5,FALSE))</f>
      </c>
      <c r="E662" s="73">
        <f>IF(ISERROR(VLOOKUP(A662,Lookup_T!$A$2:$I$2000,6,FALSE)),"",VLOOKUP(A662,Lookup_T!$A$2:$I$2000,6,FALSE))</f>
      </c>
      <c r="F662" s="74"/>
      <c r="G662" s="74"/>
      <c r="H662" s="74"/>
      <c r="I662" s="76">
        <f t="shared" si="10"/>
        <v>0</v>
      </c>
    </row>
    <row r="663" spans="1:9" ht="54" customHeight="1">
      <c r="A663" s="69"/>
      <c r="B663" s="73">
        <f>IF(ISERROR(VLOOKUP(A663,Lookup_T!$A$2:$I$2000,2,FALSE)),"",VLOOKUP(A663,Lookup_T!$A$2:$I$2000,2,FALSE))</f>
      </c>
      <c r="C663" s="73">
        <f>IF(ISERROR(VLOOKUP(A663,Lookup_T!$A$2:$I$2000,3,FALSE)),"",VLOOKUP(A663,Lookup_T!$A$2:$I$2000,3,FALSE))</f>
      </c>
      <c r="D663" s="73">
        <f>IF(ISERROR(VLOOKUP(A663,Lookup_T!$A$2:$I$2000,5,FALSE)),"",VLOOKUP(A663,Lookup_T!$A$2:$I$2000,5,FALSE))</f>
      </c>
      <c r="E663" s="73">
        <f>IF(ISERROR(VLOOKUP(A663,Lookup_T!$A$2:$I$2000,6,FALSE)),"",VLOOKUP(A663,Lookup_T!$A$2:$I$2000,6,FALSE))</f>
      </c>
      <c r="F663" s="74"/>
      <c r="G663" s="74"/>
      <c r="H663" s="74"/>
      <c r="I663" s="76">
        <f t="shared" si="10"/>
        <v>0</v>
      </c>
    </row>
    <row r="664" spans="1:9" ht="54" customHeight="1">
      <c r="A664" s="69"/>
      <c r="B664" s="73">
        <f>IF(ISERROR(VLOOKUP(A664,Lookup_T!$A$2:$I$2000,2,FALSE)),"",VLOOKUP(A664,Lookup_T!$A$2:$I$2000,2,FALSE))</f>
      </c>
      <c r="C664" s="73">
        <f>IF(ISERROR(VLOOKUP(A664,Lookup_T!$A$2:$I$2000,3,FALSE)),"",VLOOKUP(A664,Lookup_T!$A$2:$I$2000,3,FALSE))</f>
      </c>
      <c r="D664" s="73">
        <f>IF(ISERROR(VLOOKUP(A664,Lookup_T!$A$2:$I$2000,5,FALSE)),"",VLOOKUP(A664,Lookup_T!$A$2:$I$2000,5,FALSE))</f>
      </c>
      <c r="E664" s="73">
        <f>IF(ISERROR(VLOOKUP(A664,Lookup_T!$A$2:$I$2000,6,FALSE)),"",VLOOKUP(A664,Lookup_T!$A$2:$I$2000,6,FALSE))</f>
      </c>
      <c r="F664" s="74"/>
      <c r="G664" s="74"/>
      <c r="H664" s="74"/>
      <c r="I664" s="76">
        <f t="shared" si="10"/>
        <v>0</v>
      </c>
    </row>
    <row r="665" spans="1:9" ht="54" customHeight="1">
      <c r="A665" s="69"/>
      <c r="B665" s="73">
        <f>IF(ISERROR(VLOOKUP(A665,Lookup_T!$A$2:$I$2000,2,FALSE)),"",VLOOKUP(A665,Lookup_T!$A$2:$I$2000,2,FALSE))</f>
      </c>
      <c r="C665" s="73">
        <f>IF(ISERROR(VLOOKUP(A665,Lookup_T!$A$2:$I$2000,3,FALSE)),"",VLOOKUP(A665,Lookup_T!$A$2:$I$2000,3,FALSE))</f>
      </c>
      <c r="D665" s="73">
        <f>IF(ISERROR(VLOOKUP(A665,Lookup_T!$A$2:$I$2000,5,FALSE)),"",VLOOKUP(A665,Lookup_T!$A$2:$I$2000,5,FALSE))</f>
      </c>
      <c r="E665" s="73">
        <f>IF(ISERROR(VLOOKUP(A665,Lookup_T!$A$2:$I$2000,6,FALSE)),"",VLOOKUP(A665,Lookup_T!$A$2:$I$2000,6,FALSE))</f>
      </c>
      <c r="F665" s="74"/>
      <c r="G665" s="74"/>
      <c r="H665" s="74"/>
      <c r="I665" s="76">
        <f t="shared" si="10"/>
        <v>0</v>
      </c>
    </row>
    <row r="666" spans="1:9" ht="54" customHeight="1">
      <c r="A666" s="69"/>
      <c r="B666" s="73">
        <f>IF(ISERROR(VLOOKUP(A666,Lookup_T!$A$2:$I$2000,2,FALSE)),"",VLOOKUP(A666,Lookup_T!$A$2:$I$2000,2,FALSE))</f>
      </c>
      <c r="C666" s="73">
        <f>IF(ISERROR(VLOOKUP(A666,Lookup_T!$A$2:$I$2000,3,FALSE)),"",VLOOKUP(A666,Lookup_T!$A$2:$I$2000,3,FALSE))</f>
      </c>
      <c r="D666" s="73">
        <f>IF(ISERROR(VLOOKUP(A666,Lookup_T!$A$2:$I$2000,5,FALSE)),"",VLOOKUP(A666,Lookup_T!$A$2:$I$2000,5,FALSE))</f>
      </c>
      <c r="E666" s="73">
        <f>IF(ISERROR(VLOOKUP(A666,Lookup_T!$A$2:$I$2000,6,FALSE)),"",VLOOKUP(A666,Lookup_T!$A$2:$I$2000,6,FALSE))</f>
      </c>
      <c r="F666" s="74"/>
      <c r="G666" s="74"/>
      <c r="H666" s="74"/>
      <c r="I666" s="76">
        <f t="shared" si="10"/>
        <v>0</v>
      </c>
    </row>
    <row r="667" spans="1:9" ht="54" customHeight="1">
      <c r="A667" s="69"/>
      <c r="B667" s="73">
        <f>IF(ISERROR(VLOOKUP(A667,Lookup_T!$A$2:$I$2000,2,FALSE)),"",VLOOKUP(A667,Lookup_T!$A$2:$I$2000,2,FALSE))</f>
      </c>
      <c r="C667" s="73">
        <f>IF(ISERROR(VLOOKUP(A667,Lookup_T!$A$2:$I$2000,3,FALSE)),"",VLOOKUP(A667,Lookup_T!$A$2:$I$2000,3,FALSE))</f>
      </c>
      <c r="D667" s="73">
        <f>IF(ISERROR(VLOOKUP(A667,Lookup_T!$A$2:$I$2000,5,FALSE)),"",VLOOKUP(A667,Lookup_T!$A$2:$I$2000,5,FALSE))</f>
      </c>
      <c r="E667" s="73">
        <f>IF(ISERROR(VLOOKUP(A667,Lookup_T!$A$2:$I$2000,6,FALSE)),"",VLOOKUP(A667,Lookup_T!$A$2:$I$2000,6,FALSE))</f>
      </c>
      <c r="F667" s="74"/>
      <c r="G667" s="74"/>
      <c r="H667" s="74"/>
      <c r="I667" s="76">
        <f t="shared" si="10"/>
        <v>0</v>
      </c>
    </row>
    <row r="668" spans="1:9" ht="54" customHeight="1">
      <c r="A668" s="69"/>
      <c r="B668" s="73">
        <f>IF(ISERROR(VLOOKUP(A668,Lookup_T!$A$2:$I$2000,2,FALSE)),"",VLOOKUP(A668,Lookup_T!$A$2:$I$2000,2,FALSE))</f>
      </c>
      <c r="C668" s="73">
        <f>IF(ISERROR(VLOOKUP(A668,Lookup_T!$A$2:$I$2000,3,FALSE)),"",VLOOKUP(A668,Lookup_T!$A$2:$I$2000,3,FALSE))</f>
      </c>
      <c r="D668" s="73">
        <f>IF(ISERROR(VLOOKUP(A668,Lookup_T!$A$2:$I$2000,5,FALSE)),"",VLOOKUP(A668,Lookup_T!$A$2:$I$2000,5,FALSE))</f>
      </c>
      <c r="E668" s="73">
        <f>IF(ISERROR(VLOOKUP(A668,Lookup_T!$A$2:$I$2000,6,FALSE)),"",VLOOKUP(A668,Lookup_T!$A$2:$I$2000,6,FALSE))</f>
      </c>
      <c r="F668" s="74"/>
      <c r="G668" s="74"/>
      <c r="H668" s="74"/>
      <c r="I668" s="76">
        <f t="shared" si="10"/>
        <v>0</v>
      </c>
    </row>
    <row r="669" spans="1:9" ht="54" customHeight="1">
      <c r="A669" s="69"/>
      <c r="B669" s="73">
        <f>IF(ISERROR(VLOOKUP(A669,Lookup_T!$A$2:$I$2000,2,FALSE)),"",VLOOKUP(A669,Lookup_T!$A$2:$I$2000,2,FALSE))</f>
      </c>
      <c r="C669" s="73">
        <f>IF(ISERROR(VLOOKUP(A669,Lookup_T!$A$2:$I$2000,3,FALSE)),"",VLOOKUP(A669,Lookup_T!$A$2:$I$2000,3,FALSE))</f>
      </c>
      <c r="D669" s="73">
        <f>IF(ISERROR(VLOOKUP(A669,Lookup_T!$A$2:$I$2000,5,FALSE)),"",VLOOKUP(A669,Lookup_T!$A$2:$I$2000,5,FALSE))</f>
      </c>
      <c r="E669" s="73">
        <f>IF(ISERROR(VLOOKUP(A669,Lookup_T!$A$2:$I$2000,6,FALSE)),"",VLOOKUP(A669,Lookup_T!$A$2:$I$2000,6,FALSE))</f>
      </c>
      <c r="F669" s="74"/>
      <c r="G669" s="74"/>
      <c r="H669" s="74"/>
      <c r="I669" s="76">
        <f t="shared" si="10"/>
        <v>0</v>
      </c>
    </row>
    <row r="670" spans="1:9" ht="54" customHeight="1">
      <c r="A670" s="69"/>
      <c r="B670" s="73">
        <f>IF(ISERROR(VLOOKUP(A670,Lookup_T!$A$2:$I$2000,2,FALSE)),"",VLOOKUP(A670,Lookup_T!$A$2:$I$2000,2,FALSE))</f>
      </c>
      <c r="C670" s="73">
        <f>IF(ISERROR(VLOOKUP(A670,Lookup_T!$A$2:$I$2000,3,FALSE)),"",VLOOKUP(A670,Lookup_T!$A$2:$I$2000,3,FALSE))</f>
      </c>
      <c r="D670" s="73">
        <f>IF(ISERROR(VLOOKUP(A670,Lookup_T!$A$2:$I$2000,5,FALSE)),"",VLOOKUP(A670,Lookup_T!$A$2:$I$2000,5,FALSE))</f>
      </c>
      <c r="E670" s="73">
        <f>IF(ISERROR(VLOOKUP(A670,Lookup_T!$A$2:$I$2000,6,FALSE)),"",VLOOKUP(A670,Lookup_T!$A$2:$I$2000,6,FALSE))</f>
      </c>
      <c r="F670" s="74"/>
      <c r="G670" s="74"/>
      <c r="H670" s="74"/>
      <c r="I670" s="76">
        <f t="shared" si="10"/>
        <v>0</v>
      </c>
    </row>
    <row r="671" spans="1:9" ht="54" customHeight="1">
      <c r="A671" s="69"/>
      <c r="B671" s="73">
        <f>IF(ISERROR(VLOOKUP(A671,Lookup_T!$A$2:$I$2000,2,FALSE)),"",VLOOKUP(A671,Lookup_T!$A$2:$I$2000,2,FALSE))</f>
      </c>
      <c r="C671" s="73">
        <f>IF(ISERROR(VLOOKUP(A671,Lookup_T!$A$2:$I$2000,3,FALSE)),"",VLOOKUP(A671,Lookup_T!$A$2:$I$2000,3,FALSE))</f>
      </c>
      <c r="D671" s="73">
        <f>IF(ISERROR(VLOOKUP(A671,Lookup_T!$A$2:$I$2000,5,FALSE)),"",VLOOKUP(A671,Lookup_T!$A$2:$I$2000,5,FALSE))</f>
      </c>
      <c r="E671" s="73">
        <f>IF(ISERROR(VLOOKUP(A671,Lookup_T!$A$2:$I$2000,6,FALSE)),"",VLOOKUP(A671,Lookup_T!$A$2:$I$2000,6,FALSE))</f>
      </c>
      <c r="F671" s="74"/>
      <c r="G671" s="74"/>
      <c r="H671" s="74"/>
      <c r="I671" s="76">
        <f t="shared" si="10"/>
        <v>0</v>
      </c>
    </row>
    <row r="672" spans="1:9" ht="54" customHeight="1">
      <c r="A672" s="69"/>
      <c r="B672" s="73">
        <f>IF(ISERROR(VLOOKUP(A672,Lookup_T!$A$2:$I$2000,2,FALSE)),"",VLOOKUP(A672,Lookup_T!$A$2:$I$2000,2,FALSE))</f>
      </c>
      <c r="C672" s="73">
        <f>IF(ISERROR(VLOOKUP(A672,Lookup_T!$A$2:$I$2000,3,FALSE)),"",VLOOKUP(A672,Lookup_T!$A$2:$I$2000,3,FALSE))</f>
      </c>
      <c r="D672" s="73">
        <f>IF(ISERROR(VLOOKUP(A672,Lookup_T!$A$2:$I$2000,5,FALSE)),"",VLOOKUP(A672,Lookup_T!$A$2:$I$2000,5,FALSE))</f>
      </c>
      <c r="E672" s="73">
        <f>IF(ISERROR(VLOOKUP(A672,Lookup_T!$A$2:$I$2000,6,FALSE)),"",VLOOKUP(A672,Lookup_T!$A$2:$I$2000,6,FALSE))</f>
      </c>
      <c r="F672" s="74"/>
      <c r="G672" s="74"/>
      <c r="H672" s="74"/>
      <c r="I672" s="76">
        <f t="shared" si="10"/>
        <v>0</v>
      </c>
    </row>
    <row r="673" spans="1:9" ht="54" customHeight="1">
      <c r="A673" s="69"/>
      <c r="B673" s="73">
        <f>IF(ISERROR(VLOOKUP(A673,Lookup_T!$A$2:$I$2000,2,FALSE)),"",VLOOKUP(A673,Lookup_T!$A$2:$I$2000,2,FALSE))</f>
      </c>
      <c r="C673" s="73">
        <f>IF(ISERROR(VLOOKUP(A673,Lookup_T!$A$2:$I$2000,3,FALSE)),"",VLOOKUP(A673,Lookup_T!$A$2:$I$2000,3,FALSE))</f>
      </c>
      <c r="D673" s="73">
        <f>IF(ISERROR(VLOOKUP(A673,Lookup_T!$A$2:$I$2000,5,FALSE)),"",VLOOKUP(A673,Lookup_T!$A$2:$I$2000,5,FALSE))</f>
      </c>
      <c r="E673" s="73">
        <f>IF(ISERROR(VLOOKUP(A673,Lookup_T!$A$2:$I$2000,6,FALSE)),"",VLOOKUP(A673,Lookup_T!$A$2:$I$2000,6,FALSE))</f>
      </c>
      <c r="F673" s="74"/>
      <c r="G673" s="74"/>
      <c r="H673" s="74"/>
      <c r="I673" s="76">
        <f t="shared" si="10"/>
        <v>0</v>
      </c>
    </row>
    <row r="674" spans="1:9" ht="54" customHeight="1">
      <c r="A674" s="69"/>
      <c r="B674" s="73">
        <f>IF(ISERROR(VLOOKUP(A674,Lookup_T!$A$2:$I$2000,2,FALSE)),"",VLOOKUP(A674,Lookup_T!$A$2:$I$2000,2,FALSE))</f>
      </c>
      <c r="C674" s="73">
        <f>IF(ISERROR(VLOOKUP(A674,Lookup_T!$A$2:$I$2000,3,FALSE)),"",VLOOKUP(A674,Lookup_T!$A$2:$I$2000,3,FALSE))</f>
      </c>
      <c r="D674" s="73">
        <f>IF(ISERROR(VLOOKUP(A674,Lookup_T!$A$2:$I$2000,5,FALSE)),"",VLOOKUP(A674,Lookup_T!$A$2:$I$2000,5,FALSE))</f>
      </c>
      <c r="E674" s="73">
        <f>IF(ISERROR(VLOOKUP(A674,Lookup_T!$A$2:$I$2000,6,FALSE)),"",VLOOKUP(A674,Lookup_T!$A$2:$I$2000,6,FALSE))</f>
      </c>
      <c r="F674" s="74"/>
      <c r="G674" s="74"/>
      <c r="H674" s="74"/>
      <c r="I674" s="76">
        <f t="shared" si="10"/>
        <v>0</v>
      </c>
    </row>
    <row r="675" spans="1:9" ht="54" customHeight="1">
      <c r="A675" s="69"/>
      <c r="B675" s="73">
        <f>IF(ISERROR(VLOOKUP(A675,Lookup_T!$A$2:$I$2000,2,FALSE)),"",VLOOKUP(A675,Lookup_T!$A$2:$I$2000,2,FALSE))</f>
      </c>
      <c r="C675" s="73">
        <f>IF(ISERROR(VLOOKUP(A675,Lookup_T!$A$2:$I$2000,3,FALSE)),"",VLOOKUP(A675,Lookup_T!$A$2:$I$2000,3,FALSE))</f>
      </c>
      <c r="D675" s="73">
        <f>IF(ISERROR(VLOOKUP(A675,Lookup_T!$A$2:$I$2000,5,FALSE)),"",VLOOKUP(A675,Lookup_T!$A$2:$I$2000,5,FALSE))</f>
      </c>
      <c r="E675" s="73">
        <f>IF(ISERROR(VLOOKUP(A675,Lookup_T!$A$2:$I$2000,6,FALSE)),"",VLOOKUP(A675,Lookup_T!$A$2:$I$2000,6,FALSE))</f>
      </c>
      <c r="F675" s="74"/>
      <c r="G675" s="74"/>
      <c r="H675" s="74"/>
      <c r="I675" s="76">
        <f t="shared" si="10"/>
        <v>0</v>
      </c>
    </row>
    <row r="676" spans="1:9" ht="54" customHeight="1">
      <c r="A676" s="69"/>
      <c r="B676" s="73">
        <f>IF(ISERROR(VLOOKUP(A676,Lookup_T!$A$2:$I$2000,2,FALSE)),"",VLOOKUP(A676,Lookup_T!$A$2:$I$2000,2,FALSE))</f>
      </c>
      <c r="C676" s="73">
        <f>IF(ISERROR(VLOOKUP(A676,Lookup_T!$A$2:$I$2000,3,FALSE)),"",VLOOKUP(A676,Lookup_T!$A$2:$I$2000,3,FALSE))</f>
      </c>
      <c r="D676" s="73">
        <f>IF(ISERROR(VLOOKUP(A676,Lookup_T!$A$2:$I$2000,5,FALSE)),"",VLOOKUP(A676,Lookup_T!$A$2:$I$2000,5,FALSE))</f>
      </c>
      <c r="E676" s="73">
        <f>IF(ISERROR(VLOOKUP(A676,Lookup_T!$A$2:$I$2000,6,FALSE)),"",VLOOKUP(A676,Lookup_T!$A$2:$I$2000,6,FALSE))</f>
      </c>
      <c r="F676" s="74"/>
      <c r="G676" s="74"/>
      <c r="H676" s="74"/>
      <c r="I676" s="76">
        <f t="shared" si="10"/>
        <v>0</v>
      </c>
    </row>
    <row r="677" spans="1:9" ht="54" customHeight="1">
      <c r="A677" s="69"/>
      <c r="B677" s="73">
        <f>IF(ISERROR(VLOOKUP(A677,Lookup_T!$A$2:$I$2000,2,FALSE)),"",VLOOKUP(A677,Lookup_T!$A$2:$I$2000,2,FALSE))</f>
      </c>
      <c r="C677" s="73">
        <f>IF(ISERROR(VLOOKUP(A677,Lookup_T!$A$2:$I$2000,3,FALSE)),"",VLOOKUP(A677,Lookup_T!$A$2:$I$2000,3,FALSE))</f>
      </c>
      <c r="D677" s="73">
        <f>IF(ISERROR(VLOOKUP(A677,Lookup_T!$A$2:$I$2000,5,FALSE)),"",VLOOKUP(A677,Lookup_T!$A$2:$I$2000,5,FALSE))</f>
      </c>
      <c r="E677" s="73">
        <f>IF(ISERROR(VLOOKUP(A677,Lookup_T!$A$2:$I$2000,6,FALSE)),"",VLOOKUP(A677,Lookup_T!$A$2:$I$2000,6,FALSE))</f>
      </c>
      <c r="F677" s="74"/>
      <c r="G677" s="74"/>
      <c r="H677" s="74"/>
      <c r="I677" s="76">
        <f t="shared" si="10"/>
        <v>0</v>
      </c>
    </row>
    <row r="678" spans="1:9" ht="54" customHeight="1">
      <c r="A678" s="69"/>
      <c r="B678" s="73">
        <f>IF(ISERROR(VLOOKUP(A678,Lookup_T!$A$2:$I$2000,2,FALSE)),"",VLOOKUP(A678,Lookup_T!$A$2:$I$2000,2,FALSE))</f>
      </c>
      <c r="C678" s="73">
        <f>IF(ISERROR(VLOOKUP(A678,Lookup_T!$A$2:$I$2000,3,FALSE)),"",VLOOKUP(A678,Lookup_T!$A$2:$I$2000,3,FALSE))</f>
      </c>
      <c r="D678" s="73">
        <f>IF(ISERROR(VLOOKUP(A678,Lookup_T!$A$2:$I$2000,5,FALSE)),"",VLOOKUP(A678,Lookup_T!$A$2:$I$2000,5,FALSE))</f>
      </c>
      <c r="E678" s="73">
        <f>IF(ISERROR(VLOOKUP(A678,Lookup_T!$A$2:$I$2000,6,FALSE)),"",VLOOKUP(A678,Lookup_T!$A$2:$I$2000,6,FALSE))</f>
      </c>
      <c r="F678" s="74"/>
      <c r="G678" s="74"/>
      <c r="H678" s="74"/>
      <c r="I678" s="76">
        <f t="shared" si="10"/>
        <v>0</v>
      </c>
    </row>
    <row r="679" spans="1:9" ht="54" customHeight="1">
      <c r="A679" s="69"/>
      <c r="B679" s="73">
        <f>IF(ISERROR(VLOOKUP(A679,Lookup_T!$A$2:$I$2000,2,FALSE)),"",VLOOKUP(A679,Lookup_T!$A$2:$I$2000,2,FALSE))</f>
      </c>
      <c r="C679" s="73">
        <f>IF(ISERROR(VLOOKUP(A679,Lookup_T!$A$2:$I$2000,3,FALSE)),"",VLOOKUP(A679,Lookup_T!$A$2:$I$2000,3,FALSE))</f>
      </c>
      <c r="D679" s="73">
        <f>IF(ISERROR(VLOOKUP(A679,Lookup_T!$A$2:$I$2000,5,FALSE)),"",VLOOKUP(A679,Lookup_T!$A$2:$I$2000,5,FALSE))</f>
      </c>
      <c r="E679" s="73">
        <f>IF(ISERROR(VLOOKUP(A679,Lookup_T!$A$2:$I$2000,6,FALSE)),"",VLOOKUP(A679,Lookup_T!$A$2:$I$2000,6,FALSE))</f>
      </c>
      <c r="F679" s="74"/>
      <c r="G679" s="74"/>
      <c r="H679" s="74"/>
      <c r="I679" s="76">
        <f t="shared" si="10"/>
        <v>0</v>
      </c>
    </row>
    <row r="680" spans="1:9" ht="54" customHeight="1">
      <c r="A680" s="69"/>
      <c r="B680" s="73">
        <f>IF(ISERROR(VLOOKUP(A680,Lookup_T!$A$2:$I$2000,2,FALSE)),"",VLOOKUP(A680,Lookup_T!$A$2:$I$2000,2,FALSE))</f>
      </c>
      <c r="C680" s="73">
        <f>IF(ISERROR(VLOOKUP(A680,Lookup_T!$A$2:$I$2000,3,FALSE)),"",VLOOKUP(A680,Lookup_T!$A$2:$I$2000,3,FALSE))</f>
      </c>
      <c r="D680" s="73">
        <f>IF(ISERROR(VLOOKUP(A680,Lookup_T!$A$2:$I$2000,5,FALSE)),"",VLOOKUP(A680,Lookup_T!$A$2:$I$2000,5,FALSE))</f>
      </c>
      <c r="E680" s="73">
        <f>IF(ISERROR(VLOOKUP(A680,Lookup_T!$A$2:$I$2000,6,FALSE)),"",VLOOKUP(A680,Lookup_T!$A$2:$I$2000,6,FALSE))</f>
      </c>
      <c r="F680" s="74"/>
      <c r="G680" s="74"/>
      <c r="H680" s="74"/>
      <c r="I680" s="76">
        <f t="shared" si="10"/>
        <v>0</v>
      </c>
    </row>
    <row r="681" spans="1:9" ht="54" customHeight="1">
      <c r="A681" s="69"/>
      <c r="B681" s="73">
        <f>IF(ISERROR(VLOOKUP(A681,Lookup_T!$A$2:$I$2000,2,FALSE)),"",VLOOKUP(A681,Lookup_T!$A$2:$I$2000,2,FALSE))</f>
      </c>
      <c r="C681" s="73">
        <f>IF(ISERROR(VLOOKUP(A681,Lookup_T!$A$2:$I$2000,3,FALSE)),"",VLOOKUP(A681,Lookup_T!$A$2:$I$2000,3,FALSE))</f>
      </c>
      <c r="D681" s="73">
        <f>IF(ISERROR(VLOOKUP(A681,Lookup_T!$A$2:$I$2000,5,FALSE)),"",VLOOKUP(A681,Lookup_T!$A$2:$I$2000,5,FALSE))</f>
      </c>
      <c r="E681" s="73">
        <f>IF(ISERROR(VLOOKUP(A681,Lookup_T!$A$2:$I$2000,6,FALSE)),"",VLOOKUP(A681,Lookup_T!$A$2:$I$2000,6,FALSE))</f>
      </c>
      <c r="F681" s="74"/>
      <c r="G681" s="74"/>
      <c r="H681" s="74"/>
      <c r="I681" s="76">
        <f t="shared" si="10"/>
        <v>0</v>
      </c>
    </row>
    <row r="682" spans="1:9" ht="54" customHeight="1">
      <c r="A682" s="69"/>
      <c r="B682" s="73">
        <f>IF(ISERROR(VLOOKUP(A682,Lookup_T!$A$2:$I$2000,2,FALSE)),"",VLOOKUP(A682,Lookup_T!$A$2:$I$2000,2,FALSE))</f>
      </c>
      <c r="C682" s="73">
        <f>IF(ISERROR(VLOOKUP(A682,Lookup_T!$A$2:$I$2000,3,FALSE)),"",VLOOKUP(A682,Lookup_T!$A$2:$I$2000,3,FALSE))</f>
      </c>
      <c r="D682" s="73">
        <f>IF(ISERROR(VLOOKUP(A682,Lookup_T!$A$2:$I$2000,5,FALSE)),"",VLOOKUP(A682,Lookup_T!$A$2:$I$2000,5,FALSE))</f>
      </c>
      <c r="E682" s="73">
        <f>IF(ISERROR(VLOOKUP(A682,Lookup_T!$A$2:$I$2000,6,FALSE)),"",VLOOKUP(A682,Lookup_T!$A$2:$I$2000,6,FALSE))</f>
      </c>
      <c r="F682" s="74"/>
      <c r="G682" s="74"/>
      <c r="H682" s="74"/>
      <c r="I682" s="76">
        <f t="shared" si="10"/>
        <v>0</v>
      </c>
    </row>
    <row r="683" spans="1:9" ht="54" customHeight="1">
      <c r="A683" s="69"/>
      <c r="B683" s="73">
        <f>IF(ISERROR(VLOOKUP(A683,Lookup_T!$A$2:$I$2000,2,FALSE)),"",VLOOKUP(A683,Lookup_T!$A$2:$I$2000,2,FALSE))</f>
      </c>
      <c r="C683" s="73">
        <f>IF(ISERROR(VLOOKUP(A683,Lookup_T!$A$2:$I$2000,3,FALSE)),"",VLOOKUP(A683,Lookup_T!$A$2:$I$2000,3,FALSE))</f>
      </c>
      <c r="D683" s="73">
        <f>IF(ISERROR(VLOOKUP(A683,Lookup_T!$A$2:$I$2000,5,FALSE)),"",VLOOKUP(A683,Lookup_T!$A$2:$I$2000,5,FALSE))</f>
      </c>
      <c r="E683" s="73">
        <f>IF(ISERROR(VLOOKUP(A683,Lookup_T!$A$2:$I$2000,6,FALSE)),"",VLOOKUP(A683,Lookup_T!$A$2:$I$2000,6,FALSE))</f>
      </c>
      <c r="F683" s="74"/>
      <c r="G683" s="74"/>
      <c r="H683" s="74"/>
      <c r="I683" s="76">
        <f t="shared" si="10"/>
        <v>0</v>
      </c>
    </row>
    <row r="684" spans="1:9" ht="54" customHeight="1">
      <c r="A684" s="69"/>
      <c r="B684" s="73">
        <f>IF(ISERROR(VLOOKUP(A684,Lookup_T!$A$2:$I$2000,2,FALSE)),"",VLOOKUP(A684,Lookup_T!$A$2:$I$2000,2,FALSE))</f>
      </c>
      <c r="C684" s="73">
        <f>IF(ISERROR(VLOOKUP(A684,Lookup_T!$A$2:$I$2000,3,FALSE)),"",VLOOKUP(A684,Lookup_T!$A$2:$I$2000,3,FALSE))</f>
      </c>
      <c r="D684" s="73">
        <f>IF(ISERROR(VLOOKUP(A684,Lookup_T!$A$2:$I$2000,5,FALSE)),"",VLOOKUP(A684,Lookup_T!$A$2:$I$2000,5,FALSE))</f>
      </c>
      <c r="E684" s="73">
        <f>IF(ISERROR(VLOOKUP(A684,Lookup_T!$A$2:$I$2000,6,FALSE)),"",VLOOKUP(A684,Lookup_T!$A$2:$I$2000,6,FALSE))</f>
      </c>
      <c r="F684" s="74"/>
      <c r="G684" s="74"/>
      <c r="H684" s="74"/>
      <c r="I684" s="76">
        <f t="shared" si="10"/>
        <v>0</v>
      </c>
    </row>
    <row r="685" spans="1:9" ht="54" customHeight="1">
      <c r="A685" s="69"/>
      <c r="B685" s="73">
        <f>IF(ISERROR(VLOOKUP(A685,Lookup_T!$A$2:$I$2000,2,FALSE)),"",VLOOKUP(A685,Lookup_T!$A$2:$I$2000,2,FALSE))</f>
      </c>
      <c r="C685" s="73">
        <f>IF(ISERROR(VLOOKUP(A685,Lookup_T!$A$2:$I$2000,3,FALSE)),"",VLOOKUP(A685,Lookup_T!$A$2:$I$2000,3,FALSE))</f>
      </c>
      <c r="D685" s="73">
        <f>IF(ISERROR(VLOOKUP(A685,Lookup_T!$A$2:$I$2000,5,FALSE)),"",VLOOKUP(A685,Lookup_T!$A$2:$I$2000,5,FALSE))</f>
      </c>
      <c r="E685" s="73">
        <f>IF(ISERROR(VLOOKUP(A685,Lookup_T!$A$2:$I$2000,6,FALSE)),"",VLOOKUP(A685,Lookup_T!$A$2:$I$2000,6,FALSE))</f>
      </c>
      <c r="F685" s="74"/>
      <c r="G685" s="74"/>
      <c r="H685" s="74"/>
      <c r="I685" s="76">
        <f t="shared" si="10"/>
        <v>0</v>
      </c>
    </row>
    <row r="686" spans="1:9" ht="54" customHeight="1">
      <c r="A686" s="69"/>
      <c r="B686" s="73">
        <f>IF(ISERROR(VLOOKUP(A686,Lookup_T!$A$2:$I$2000,2,FALSE)),"",VLOOKUP(A686,Lookup_T!$A$2:$I$2000,2,FALSE))</f>
      </c>
      <c r="C686" s="73">
        <f>IF(ISERROR(VLOOKUP(A686,Lookup_T!$A$2:$I$2000,3,FALSE)),"",VLOOKUP(A686,Lookup_T!$A$2:$I$2000,3,FALSE))</f>
      </c>
      <c r="D686" s="73">
        <f>IF(ISERROR(VLOOKUP(A686,Lookup_T!$A$2:$I$2000,5,FALSE)),"",VLOOKUP(A686,Lookup_T!$A$2:$I$2000,5,FALSE))</f>
      </c>
      <c r="E686" s="73">
        <f>IF(ISERROR(VLOOKUP(A686,Lookup_T!$A$2:$I$2000,6,FALSE)),"",VLOOKUP(A686,Lookup_T!$A$2:$I$2000,6,FALSE))</f>
      </c>
      <c r="F686" s="74"/>
      <c r="G686" s="74"/>
      <c r="H686" s="74"/>
      <c r="I686" s="76">
        <f t="shared" si="10"/>
        <v>0</v>
      </c>
    </row>
    <row r="687" spans="1:9" ht="54" customHeight="1">
      <c r="A687" s="69"/>
      <c r="B687" s="73">
        <f>IF(ISERROR(VLOOKUP(A687,Lookup_T!$A$2:$I$2000,2,FALSE)),"",VLOOKUP(A687,Lookup_T!$A$2:$I$2000,2,FALSE))</f>
      </c>
      <c r="C687" s="73">
        <f>IF(ISERROR(VLOOKUP(A687,Lookup_T!$A$2:$I$2000,3,FALSE)),"",VLOOKUP(A687,Lookup_T!$A$2:$I$2000,3,FALSE))</f>
      </c>
      <c r="D687" s="73">
        <f>IF(ISERROR(VLOOKUP(A687,Lookup_T!$A$2:$I$2000,5,FALSE)),"",VLOOKUP(A687,Lookup_T!$A$2:$I$2000,5,FALSE))</f>
      </c>
      <c r="E687" s="73">
        <f>IF(ISERROR(VLOOKUP(A687,Lookup_T!$A$2:$I$2000,6,FALSE)),"",VLOOKUP(A687,Lookup_T!$A$2:$I$2000,6,FALSE))</f>
      </c>
      <c r="F687" s="74"/>
      <c r="G687" s="74"/>
      <c r="H687" s="74"/>
      <c r="I687" s="76">
        <f t="shared" si="10"/>
        <v>0</v>
      </c>
    </row>
    <row r="688" spans="1:9" ht="54" customHeight="1">
      <c r="A688" s="69"/>
      <c r="B688" s="73">
        <f>IF(ISERROR(VLOOKUP(A688,Lookup_T!$A$2:$I$2000,2,FALSE)),"",VLOOKUP(A688,Lookup_T!$A$2:$I$2000,2,FALSE))</f>
      </c>
      <c r="C688" s="73">
        <f>IF(ISERROR(VLOOKUP(A688,Lookup_T!$A$2:$I$2000,3,FALSE)),"",VLOOKUP(A688,Lookup_T!$A$2:$I$2000,3,FALSE))</f>
      </c>
      <c r="D688" s="73">
        <f>IF(ISERROR(VLOOKUP(A688,Lookup_T!$A$2:$I$2000,5,FALSE)),"",VLOOKUP(A688,Lookup_T!$A$2:$I$2000,5,FALSE))</f>
      </c>
      <c r="E688" s="73">
        <f>IF(ISERROR(VLOOKUP(A688,Lookup_T!$A$2:$I$2000,6,FALSE)),"",VLOOKUP(A688,Lookup_T!$A$2:$I$2000,6,FALSE))</f>
      </c>
      <c r="F688" s="74"/>
      <c r="G688" s="74"/>
      <c r="H688" s="74"/>
      <c r="I688" s="76">
        <f t="shared" si="10"/>
        <v>0</v>
      </c>
    </row>
    <row r="689" spans="1:9" ht="54" customHeight="1">
      <c r="A689" s="69"/>
      <c r="B689" s="73">
        <f>IF(ISERROR(VLOOKUP(A689,Lookup_T!$A$2:$I$2000,2,FALSE)),"",VLOOKUP(A689,Lookup_T!$A$2:$I$2000,2,FALSE))</f>
      </c>
      <c r="C689" s="73">
        <f>IF(ISERROR(VLOOKUP(A689,Lookup_T!$A$2:$I$2000,3,FALSE)),"",VLOOKUP(A689,Lookup_T!$A$2:$I$2000,3,FALSE))</f>
      </c>
      <c r="D689" s="73">
        <f>IF(ISERROR(VLOOKUP(A689,Lookup_T!$A$2:$I$2000,5,FALSE)),"",VLOOKUP(A689,Lookup_T!$A$2:$I$2000,5,FALSE))</f>
      </c>
      <c r="E689" s="73">
        <f>IF(ISERROR(VLOOKUP(A689,Lookup_T!$A$2:$I$2000,6,FALSE)),"",VLOOKUP(A689,Lookup_T!$A$2:$I$2000,6,FALSE))</f>
      </c>
      <c r="F689" s="74"/>
      <c r="G689" s="74"/>
      <c r="H689" s="74"/>
      <c r="I689" s="76">
        <f t="shared" si="10"/>
        <v>0</v>
      </c>
    </row>
    <row r="690" spans="1:9" ht="54" customHeight="1">
      <c r="A690" s="69"/>
      <c r="B690" s="73">
        <f>IF(ISERROR(VLOOKUP(A690,Lookup_T!$A$2:$I$2000,2,FALSE)),"",VLOOKUP(A690,Lookup_T!$A$2:$I$2000,2,FALSE))</f>
      </c>
      <c r="C690" s="73">
        <f>IF(ISERROR(VLOOKUP(A690,Lookup_T!$A$2:$I$2000,3,FALSE)),"",VLOOKUP(A690,Lookup_T!$A$2:$I$2000,3,FALSE))</f>
      </c>
      <c r="D690" s="73">
        <f>IF(ISERROR(VLOOKUP(A690,Lookup_T!$A$2:$I$2000,5,FALSE)),"",VLOOKUP(A690,Lookup_T!$A$2:$I$2000,5,FALSE))</f>
      </c>
      <c r="E690" s="73">
        <f>IF(ISERROR(VLOOKUP(A690,Lookup_T!$A$2:$I$2000,6,FALSE)),"",VLOOKUP(A690,Lookup_T!$A$2:$I$2000,6,FALSE))</f>
      </c>
      <c r="F690" s="74"/>
      <c r="G690" s="74"/>
      <c r="H690" s="74"/>
      <c r="I690" s="76">
        <f t="shared" si="10"/>
        <v>0</v>
      </c>
    </row>
    <row r="691" spans="1:9" ht="54" customHeight="1">
      <c r="A691" s="69"/>
      <c r="B691" s="73">
        <f>IF(ISERROR(VLOOKUP(A691,Lookup_T!$A$2:$I$2000,2,FALSE)),"",VLOOKUP(A691,Lookup_T!$A$2:$I$2000,2,FALSE))</f>
      </c>
      <c r="C691" s="73">
        <f>IF(ISERROR(VLOOKUP(A691,Lookup_T!$A$2:$I$2000,3,FALSE)),"",VLOOKUP(A691,Lookup_T!$A$2:$I$2000,3,FALSE))</f>
      </c>
      <c r="D691" s="73">
        <f>IF(ISERROR(VLOOKUP(A691,Lookup_T!$A$2:$I$2000,5,FALSE)),"",VLOOKUP(A691,Lookup_T!$A$2:$I$2000,5,FALSE))</f>
      </c>
      <c r="E691" s="73">
        <f>IF(ISERROR(VLOOKUP(A691,Lookup_T!$A$2:$I$2000,6,FALSE)),"",VLOOKUP(A691,Lookup_T!$A$2:$I$2000,6,FALSE))</f>
      </c>
      <c r="F691" s="74"/>
      <c r="G691" s="74"/>
      <c r="H691" s="74"/>
      <c r="I691" s="76">
        <f t="shared" si="10"/>
        <v>0</v>
      </c>
    </row>
    <row r="692" spans="1:9" ht="54" customHeight="1">
      <c r="A692" s="69"/>
      <c r="B692" s="73">
        <f>IF(ISERROR(VLOOKUP(A692,Lookup_T!$A$2:$I$2000,2,FALSE)),"",VLOOKUP(A692,Lookup_T!$A$2:$I$2000,2,FALSE))</f>
      </c>
      <c r="C692" s="73">
        <f>IF(ISERROR(VLOOKUP(A692,Lookup_T!$A$2:$I$2000,3,FALSE)),"",VLOOKUP(A692,Lookup_T!$A$2:$I$2000,3,FALSE))</f>
      </c>
      <c r="D692" s="73">
        <f>IF(ISERROR(VLOOKUP(A692,Lookup_T!$A$2:$I$2000,5,FALSE)),"",VLOOKUP(A692,Lookup_T!$A$2:$I$2000,5,FALSE))</f>
      </c>
      <c r="E692" s="73">
        <f>IF(ISERROR(VLOOKUP(A692,Lookup_T!$A$2:$I$2000,6,FALSE)),"",VLOOKUP(A692,Lookup_T!$A$2:$I$2000,6,FALSE))</f>
      </c>
      <c r="F692" s="74"/>
      <c r="G692" s="74"/>
      <c r="H692" s="74"/>
      <c r="I692" s="76">
        <f t="shared" si="10"/>
        <v>0</v>
      </c>
    </row>
    <row r="693" spans="1:9" ht="54" customHeight="1">
      <c r="A693" s="69"/>
      <c r="B693" s="73">
        <f>IF(ISERROR(VLOOKUP(A693,Lookup_T!$A$2:$I$2000,2,FALSE)),"",VLOOKUP(A693,Lookup_T!$A$2:$I$2000,2,FALSE))</f>
      </c>
      <c r="C693" s="73">
        <f>IF(ISERROR(VLOOKUP(A693,Lookup_T!$A$2:$I$2000,3,FALSE)),"",VLOOKUP(A693,Lookup_T!$A$2:$I$2000,3,FALSE))</f>
      </c>
      <c r="D693" s="73">
        <f>IF(ISERROR(VLOOKUP(A693,Lookup_T!$A$2:$I$2000,5,FALSE)),"",VLOOKUP(A693,Lookup_T!$A$2:$I$2000,5,FALSE))</f>
      </c>
      <c r="E693" s="73">
        <f>IF(ISERROR(VLOOKUP(A693,Lookup_T!$A$2:$I$2000,6,FALSE)),"",VLOOKUP(A693,Lookup_T!$A$2:$I$2000,6,FALSE))</f>
      </c>
      <c r="F693" s="74"/>
      <c r="G693" s="74"/>
      <c r="H693" s="74"/>
      <c r="I693" s="76">
        <f t="shared" si="10"/>
        <v>0</v>
      </c>
    </row>
    <row r="694" spans="1:9" ht="54" customHeight="1">
      <c r="A694" s="69"/>
      <c r="B694" s="73">
        <f>IF(ISERROR(VLOOKUP(A694,Lookup_T!$A$2:$I$2000,2,FALSE)),"",VLOOKUP(A694,Lookup_T!$A$2:$I$2000,2,FALSE))</f>
      </c>
      <c r="C694" s="73">
        <f>IF(ISERROR(VLOOKUP(A694,Lookup_T!$A$2:$I$2000,3,FALSE)),"",VLOOKUP(A694,Lookup_T!$A$2:$I$2000,3,FALSE))</f>
      </c>
      <c r="D694" s="73">
        <f>IF(ISERROR(VLOOKUP(A694,Lookup_T!$A$2:$I$2000,5,FALSE)),"",VLOOKUP(A694,Lookup_T!$A$2:$I$2000,5,FALSE))</f>
      </c>
      <c r="E694" s="73">
        <f>IF(ISERROR(VLOOKUP(A694,Lookup_T!$A$2:$I$2000,6,FALSE)),"",VLOOKUP(A694,Lookup_T!$A$2:$I$2000,6,FALSE))</f>
      </c>
      <c r="F694" s="74"/>
      <c r="G694" s="74"/>
      <c r="H694" s="74"/>
      <c r="I694" s="76">
        <f t="shared" si="10"/>
        <v>0</v>
      </c>
    </row>
    <row r="695" spans="1:9" ht="54" customHeight="1">
      <c r="A695" s="69"/>
      <c r="B695" s="73">
        <f>IF(ISERROR(VLOOKUP(A695,Lookup_T!$A$2:$I$2000,2,FALSE)),"",VLOOKUP(A695,Lookup_T!$A$2:$I$2000,2,FALSE))</f>
      </c>
      <c r="C695" s="73">
        <f>IF(ISERROR(VLOOKUP(A695,Lookup_T!$A$2:$I$2000,3,FALSE)),"",VLOOKUP(A695,Lookup_T!$A$2:$I$2000,3,FALSE))</f>
      </c>
      <c r="D695" s="73">
        <f>IF(ISERROR(VLOOKUP(A695,Lookup_T!$A$2:$I$2000,5,FALSE)),"",VLOOKUP(A695,Lookup_T!$A$2:$I$2000,5,FALSE))</f>
      </c>
      <c r="E695" s="73">
        <f>IF(ISERROR(VLOOKUP(A695,Lookup_T!$A$2:$I$2000,6,FALSE)),"",VLOOKUP(A695,Lookup_T!$A$2:$I$2000,6,FALSE))</f>
      </c>
      <c r="F695" s="74"/>
      <c r="G695" s="74"/>
      <c r="H695" s="74"/>
      <c r="I695" s="76">
        <f t="shared" si="10"/>
        <v>0</v>
      </c>
    </row>
    <row r="696" spans="1:9" ht="54" customHeight="1">
      <c r="A696" s="69"/>
      <c r="B696" s="73">
        <f>IF(ISERROR(VLOOKUP(A696,Lookup_T!$A$2:$I$2000,2,FALSE)),"",VLOOKUP(A696,Lookup_T!$A$2:$I$2000,2,FALSE))</f>
      </c>
      <c r="C696" s="73">
        <f>IF(ISERROR(VLOOKUP(A696,Lookup_T!$A$2:$I$2000,3,FALSE)),"",VLOOKUP(A696,Lookup_T!$A$2:$I$2000,3,FALSE))</f>
      </c>
      <c r="D696" s="73">
        <f>IF(ISERROR(VLOOKUP(A696,Lookup_T!$A$2:$I$2000,5,FALSE)),"",VLOOKUP(A696,Lookup_T!$A$2:$I$2000,5,FALSE))</f>
      </c>
      <c r="E696" s="73">
        <f>IF(ISERROR(VLOOKUP(A696,Lookup_T!$A$2:$I$2000,6,FALSE)),"",VLOOKUP(A696,Lookup_T!$A$2:$I$2000,6,FALSE))</f>
      </c>
      <c r="F696" s="74"/>
      <c r="G696" s="74"/>
      <c r="H696" s="74"/>
      <c r="I696" s="76">
        <f t="shared" si="10"/>
        <v>0</v>
      </c>
    </row>
    <row r="697" spans="1:9" ht="54" customHeight="1">
      <c r="A697" s="69"/>
      <c r="B697" s="73">
        <f>IF(ISERROR(VLOOKUP(A697,Lookup_T!$A$2:$I$2000,2,FALSE)),"",VLOOKUP(A697,Lookup_T!$A$2:$I$2000,2,FALSE))</f>
      </c>
      <c r="C697" s="73">
        <f>IF(ISERROR(VLOOKUP(A697,Lookup_T!$A$2:$I$2000,3,FALSE)),"",VLOOKUP(A697,Lookup_T!$A$2:$I$2000,3,FALSE))</f>
      </c>
      <c r="D697" s="73">
        <f>IF(ISERROR(VLOOKUP(A697,Lookup_T!$A$2:$I$2000,5,FALSE)),"",VLOOKUP(A697,Lookup_T!$A$2:$I$2000,5,FALSE))</f>
      </c>
      <c r="E697" s="73">
        <f>IF(ISERROR(VLOOKUP(A697,Lookup_T!$A$2:$I$2000,6,FALSE)),"",VLOOKUP(A697,Lookup_T!$A$2:$I$2000,6,FALSE))</f>
      </c>
      <c r="F697" s="74"/>
      <c r="G697" s="74"/>
      <c r="H697" s="74"/>
      <c r="I697" s="76">
        <f t="shared" si="10"/>
        <v>0</v>
      </c>
    </row>
    <row r="698" spans="1:9" ht="54" customHeight="1">
      <c r="A698" s="69"/>
      <c r="B698" s="73">
        <f>IF(ISERROR(VLOOKUP(A698,Lookup_T!$A$2:$I$2000,2,FALSE)),"",VLOOKUP(A698,Lookup_T!$A$2:$I$2000,2,FALSE))</f>
      </c>
      <c r="C698" s="73">
        <f>IF(ISERROR(VLOOKUP(A698,Lookup_T!$A$2:$I$2000,3,FALSE)),"",VLOOKUP(A698,Lookup_T!$A$2:$I$2000,3,FALSE))</f>
      </c>
      <c r="D698" s="73">
        <f>IF(ISERROR(VLOOKUP(A698,Lookup_T!$A$2:$I$2000,5,FALSE)),"",VLOOKUP(A698,Lookup_T!$A$2:$I$2000,5,FALSE))</f>
      </c>
      <c r="E698" s="73">
        <f>IF(ISERROR(VLOOKUP(A698,Lookup_T!$A$2:$I$2000,6,FALSE)),"",VLOOKUP(A698,Lookup_T!$A$2:$I$2000,6,FALSE))</f>
      </c>
      <c r="F698" s="74"/>
      <c r="G698" s="74"/>
      <c r="H698" s="74"/>
      <c r="I698" s="76">
        <f t="shared" si="10"/>
        <v>0</v>
      </c>
    </row>
    <row r="699" spans="1:9" ht="54" customHeight="1">
      <c r="A699" s="69"/>
      <c r="B699" s="73">
        <f>IF(ISERROR(VLOOKUP(A699,Lookup_T!$A$2:$I$2000,2,FALSE)),"",VLOOKUP(A699,Lookup_T!$A$2:$I$2000,2,FALSE))</f>
      </c>
      <c r="C699" s="73">
        <f>IF(ISERROR(VLOOKUP(A699,Lookup_T!$A$2:$I$2000,3,FALSE)),"",VLOOKUP(A699,Lookup_T!$A$2:$I$2000,3,FALSE))</f>
      </c>
      <c r="D699" s="73">
        <f>IF(ISERROR(VLOOKUP(A699,Lookup_T!$A$2:$I$2000,5,FALSE)),"",VLOOKUP(A699,Lookup_T!$A$2:$I$2000,5,FALSE))</f>
      </c>
      <c r="E699" s="73">
        <f>IF(ISERROR(VLOOKUP(A699,Lookup_T!$A$2:$I$2000,6,FALSE)),"",VLOOKUP(A699,Lookup_T!$A$2:$I$2000,6,FALSE))</f>
      </c>
      <c r="F699" s="74"/>
      <c r="G699" s="74"/>
      <c r="H699" s="74"/>
      <c r="I699" s="76">
        <f t="shared" si="10"/>
        <v>0</v>
      </c>
    </row>
    <row r="700" spans="1:9" ht="54" customHeight="1">
      <c r="A700" s="69"/>
      <c r="B700" s="73">
        <f>IF(ISERROR(VLOOKUP(A700,Lookup_T!$A$2:$I$2000,2,FALSE)),"",VLOOKUP(A700,Lookup_T!$A$2:$I$2000,2,FALSE))</f>
      </c>
      <c r="C700" s="73">
        <f>IF(ISERROR(VLOOKUP(A700,Lookup_T!$A$2:$I$2000,3,FALSE)),"",VLOOKUP(A700,Lookup_T!$A$2:$I$2000,3,FALSE))</f>
      </c>
      <c r="D700" s="73">
        <f>IF(ISERROR(VLOOKUP(A700,Lookup_T!$A$2:$I$2000,5,FALSE)),"",VLOOKUP(A700,Lookup_T!$A$2:$I$2000,5,FALSE))</f>
      </c>
      <c r="E700" s="73">
        <f>IF(ISERROR(VLOOKUP(A700,Lookup_T!$A$2:$I$2000,6,FALSE)),"",VLOOKUP(A700,Lookup_T!$A$2:$I$2000,6,FALSE))</f>
      </c>
      <c r="F700" s="74"/>
      <c r="G700" s="74"/>
      <c r="H700" s="74"/>
      <c r="I700" s="76">
        <f t="shared" si="10"/>
        <v>0</v>
      </c>
    </row>
    <row r="701" spans="1:9" ht="54" customHeight="1">
      <c r="A701" s="69"/>
      <c r="B701" s="73">
        <f>IF(ISERROR(VLOOKUP(A701,Lookup_T!$A$2:$I$2000,2,FALSE)),"",VLOOKUP(A701,Lookup_T!$A$2:$I$2000,2,FALSE))</f>
      </c>
      <c r="C701" s="73">
        <f>IF(ISERROR(VLOOKUP(A701,Lookup_T!$A$2:$I$2000,3,FALSE)),"",VLOOKUP(A701,Lookup_T!$A$2:$I$2000,3,FALSE))</f>
      </c>
      <c r="D701" s="73">
        <f>IF(ISERROR(VLOOKUP(A701,Lookup_T!$A$2:$I$2000,5,FALSE)),"",VLOOKUP(A701,Lookup_T!$A$2:$I$2000,5,FALSE))</f>
      </c>
      <c r="E701" s="73">
        <f>IF(ISERROR(VLOOKUP(A701,Lookup_T!$A$2:$I$2000,6,FALSE)),"",VLOOKUP(A701,Lookup_T!$A$2:$I$2000,6,FALSE))</f>
      </c>
      <c r="F701" s="74"/>
      <c r="G701" s="74"/>
      <c r="H701" s="74"/>
      <c r="I701" s="76">
        <f t="shared" si="10"/>
        <v>0</v>
      </c>
    </row>
    <row r="702" spans="1:9" ht="54" customHeight="1">
      <c r="A702" s="69"/>
      <c r="B702" s="73">
        <f>IF(ISERROR(VLOOKUP(A702,Lookup_T!$A$2:$I$2000,2,FALSE)),"",VLOOKUP(A702,Lookup_T!$A$2:$I$2000,2,FALSE))</f>
      </c>
      <c r="C702" s="73">
        <f>IF(ISERROR(VLOOKUP(A702,Lookup_T!$A$2:$I$2000,3,FALSE)),"",VLOOKUP(A702,Lookup_T!$A$2:$I$2000,3,FALSE))</f>
      </c>
      <c r="D702" s="73">
        <f>IF(ISERROR(VLOOKUP(A702,Lookup_T!$A$2:$I$2000,5,FALSE)),"",VLOOKUP(A702,Lookup_T!$A$2:$I$2000,5,FALSE))</f>
      </c>
      <c r="E702" s="73">
        <f>IF(ISERROR(VLOOKUP(A702,Lookup_T!$A$2:$I$2000,6,FALSE)),"",VLOOKUP(A702,Lookup_T!$A$2:$I$2000,6,FALSE))</f>
      </c>
      <c r="F702" s="74"/>
      <c r="G702" s="74"/>
      <c r="H702" s="74"/>
      <c r="I702" s="76">
        <f t="shared" si="10"/>
        <v>0</v>
      </c>
    </row>
    <row r="703" spans="1:9" ht="54" customHeight="1">
      <c r="A703" s="69"/>
      <c r="B703" s="73">
        <f>IF(ISERROR(VLOOKUP(A703,Lookup_T!$A$2:$I$2000,2,FALSE)),"",VLOOKUP(A703,Lookup_T!$A$2:$I$2000,2,FALSE))</f>
      </c>
      <c r="C703" s="73">
        <f>IF(ISERROR(VLOOKUP(A703,Lookup_T!$A$2:$I$2000,3,FALSE)),"",VLOOKUP(A703,Lookup_T!$A$2:$I$2000,3,FALSE))</f>
      </c>
      <c r="D703" s="73">
        <f>IF(ISERROR(VLOOKUP(A703,Lookup_T!$A$2:$I$2000,5,FALSE)),"",VLOOKUP(A703,Lookup_T!$A$2:$I$2000,5,FALSE))</f>
      </c>
      <c r="E703" s="73">
        <f>IF(ISERROR(VLOOKUP(A703,Lookup_T!$A$2:$I$2000,6,FALSE)),"",VLOOKUP(A703,Lookup_T!$A$2:$I$2000,6,FALSE))</f>
      </c>
      <c r="F703" s="74"/>
      <c r="G703" s="74"/>
      <c r="H703" s="74"/>
      <c r="I703" s="76">
        <f t="shared" si="10"/>
        <v>0</v>
      </c>
    </row>
    <row r="704" spans="1:9" ht="54" customHeight="1">
      <c r="A704" s="69"/>
      <c r="B704" s="73">
        <f>IF(ISERROR(VLOOKUP(A704,Lookup_T!$A$2:$I$2000,2,FALSE)),"",VLOOKUP(A704,Lookup_T!$A$2:$I$2000,2,FALSE))</f>
      </c>
      <c r="C704" s="73">
        <f>IF(ISERROR(VLOOKUP(A704,Lookup_T!$A$2:$I$2000,3,FALSE)),"",VLOOKUP(A704,Lookup_T!$A$2:$I$2000,3,FALSE))</f>
      </c>
      <c r="D704" s="73">
        <f>IF(ISERROR(VLOOKUP(A704,Lookup_T!$A$2:$I$2000,5,FALSE)),"",VLOOKUP(A704,Lookup_T!$A$2:$I$2000,5,FALSE))</f>
      </c>
      <c r="E704" s="73">
        <f>IF(ISERROR(VLOOKUP(A704,Lookup_T!$A$2:$I$2000,6,FALSE)),"",VLOOKUP(A704,Lookup_T!$A$2:$I$2000,6,FALSE))</f>
      </c>
      <c r="F704" s="74"/>
      <c r="G704" s="74"/>
      <c r="H704" s="74"/>
      <c r="I704" s="76">
        <f t="shared" si="10"/>
        <v>0</v>
      </c>
    </row>
    <row r="705" spans="1:9" ht="54" customHeight="1">
      <c r="A705" s="69"/>
      <c r="B705" s="73">
        <f>IF(ISERROR(VLOOKUP(A705,Lookup_T!$A$2:$I$2000,2,FALSE)),"",VLOOKUP(A705,Lookup_T!$A$2:$I$2000,2,FALSE))</f>
      </c>
      <c r="C705" s="73">
        <f>IF(ISERROR(VLOOKUP(A705,Lookup_T!$A$2:$I$2000,3,FALSE)),"",VLOOKUP(A705,Lookup_T!$A$2:$I$2000,3,FALSE))</f>
      </c>
      <c r="D705" s="73">
        <f>IF(ISERROR(VLOOKUP(A705,Lookup_T!$A$2:$I$2000,5,FALSE)),"",VLOOKUP(A705,Lookup_T!$A$2:$I$2000,5,FALSE))</f>
      </c>
      <c r="E705" s="73">
        <f>IF(ISERROR(VLOOKUP(A705,Lookup_T!$A$2:$I$2000,6,FALSE)),"",VLOOKUP(A705,Lookup_T!$A$2:$I$2000,6,FALSE))</f>
      </c>
      <c r="F705" s="74"/>
      <c r="G705" s="74"/>
      <c r="H705" s="74"/>
      <c r="I705" s="76">
        <f t="shared" si="10"/>
        <v>0</v>
      </c>
    </row>
    <row r="706" spans="1:9" ht="54" customHeight="1">
      <c r="A706" s="69"/>
      <c r="B706" s="73">
        <f>IF(ISERROR(VLOOKUP(A706,Lookup_T!$A$2:$I$2000,2,FALSE)),"",VLOOKUP(A706,Lookup_T!$A$2:$I$2000,2,FALSE))</f>
      </c>
      <c r="C706" s="73">
        <f>IF(ISERROR(VLOOKUP(A706,Lookup_T!$A$2:$I$2000,3,FALSE)),"",VLOOKUP(A706,Lookup_T!$A$2:$I$2000,3,FALSE))</f>
      </c>
      <c r="D706" s="73">
        <f>IF(ISERROR(VLOOKUP(A706,Lookup_T!$A$2:$I$2000,5,FALSE)),"",VLOOKUP(A706,Lookup_T!$A$2:$I$2000,5,FALSE))</f>
      </c>
      <c r="E706" s="73">
        <f>IF(ISERROR(VLOOKUP(A706,Lookup_T!$A$2:$I$2000,6,FALSE)),"",VLOOKUP(A706,Lookup_T!$A$2:$I$2000,6,FALSE))</f>
      </c>
      <c r="F706" s="74"/>
      <c r="G706" s="74"/>
      <c r="H706" s="74"/>
      <c r="I706" s="76">
        <f t="shared" si="10"/>
        <v>0</v>
      </c>
    </row>
    <row r="707" spans="1:9" ht="54" customHeight="1">
      <c r="A707" s="69"/>
      <c r="B707" s="73">
        <f>IF(ISERROR(VLOOKUP(A707,Lookup_T!$A$2:$I$2000,2,FALSE)),"",VLOOKUP(A707,Lookup_T!$A$2:$I$2000,2,FALSE))</f>
      </c>
      <c r="C707" s="73">
        <f>IF(ISERROR(VLOOKUP(A707,Lookup_T!$A$2:$I$2000,3,FALSE)),"",VLOOKUP(A707,Lookup_T!$A$2:$I$2000,3,FALSE))</f>
      </c>
      <c r="D707" s="73">
        <f>IF(ISERROR(VLOOKUP(A707,Lookup_T!$A$2:$I$2000,5,FALSE)),"",VLOOKUP(A707,Lookup_T!$A$2:$I$2000,5,FALSE))</f>
      </c>
      <c r="E707" s="73">
        <f>IF(ISERROR(VLOOKUP(A707,Lookup_T!$A$2:$I$2000,6,FALSE)),"",VLOOKUP(A707,Lookup_T!$A$2:$I$2000,6,FALSE))</f>
      </c>
      <c r="F707" s="74"/>
      <c r="G707" s="74"/>
      <c r="H707" s="74"/>
      <c r="I707" s="76">
        <f t="shared" si="10"/>
        <v>0</v>
      </c>
    </row>
    <row r="708" spans="1:9" ht="54" customHeight="1">
      <c r="A708" s="69"/>
      <c r="B708" s="73">
        <f>IF(ISERROR(VLOOKUP(A708,Lookup_T!$A$2:$I$2000,2,FALSE)),"",VLOOKUP(A708,Lookup_T!$A$2:$I$2000,2,FALSE))</f>
      </c>
      <c r="C708" s="73">
        <f>IF(ISERROR(VLOOKUP(A708,Lookup_T!$A$2:$I$2000,3,FALSE)),"",VLOOKUP(A708,Lookup_T!$A$2:$I$2000,3,FALSE))</f>
      </c>
      <c r="D708" s="73">
        <f>IF(ISERROR(VLOOKUP(A708,Lookup_T!$A$2:$I$2000,5,FALSE)),"",VLOOKUP(A708,Lookup_T!$A$2:$I$2000,5,FALSE))</f>
      </c>
      <c r="E708" s="73">
        <f>IF(ISERROR(VLOOKUP(A708,Lookup_T!$A$2:$I$2000,6,FALSE)),"",VLOOKUP(A708,Lookup_T!$A$2:$I$2000,6,FALSE))</f>
      </c>
      <c r="F708" s="74"/>
      <c r="G708" s="74"/>
      <c r="H708" s="74"/>
      <c r="I708" s="76">
        <f t="shared" si="10"/>
        <v>0</v>
      </c>
    </row>
    <row r="709" spans="1:9" ht="54" customHeight="1">
      <c r="A709" s="69"/>
      <c r="B709" s="73">
        <f>IF(ISERROR(VLOOKUP(A709,Lookup_T!$A$2:$I$2000,2,FALSE)),"",VLOOKUP(A709,Lookup_T!$A$2:$I$2000,2,FALSE))</f>
      </c>
      <c r="C709" s="73">
        <f>IF(ISERROR(VLOOKUP(A709,Lookup_T!$A$2:$I$2000,3,FALSE)),"",VLOOKUP(A709,Lookup_T!$A$2:$I$2000,3,FALSE))</f>
      </c>
      <c r="D709" s="73">
        <f>IF(ISERROR(VLOOKUP(A709,Lookup_T!$A$2:$I$2000,5,FALSE)),"",VLOOKUP(A709,Lookup_T!$A$2:$I$2000,5,FALSE))</f>
      </c>
      <c r="E709" s="73">
        <f>IF(ISERROR(VLOOKUP(A709,Lookup_T!$A$2:$I$2000,6,FALSE)),"",VLOOKUP(A709,Lookup_T!$A$2:$I$2000,6,FALSE))</f>
      </c>
      <c r="F709" s="74"/>
      <c r="G709" s="74"/>
      <c r="H709" s="74"/>
      <c r="I709" s="76">
        <f t="shared" si="10"/>
        <v>0</v>
      </c>
    </row>
    <row r="710" spans="1:9" ht="54" customHeight="1">
      <c r="A710" s="69"/>
      <c r="B710" s="73">
        <f>IF(ISERROR(VLOOKUP(A710,Lookup_T!$A$2:$I$2000,2,FALSE)),"",VLOOKUP(A710,Lookup_T!$A$2:$I$2000,2,FALSE))</f>
      </c>
      <c r="C710" s="73">
        <f>IF(ISERROR(VLOOKUP(A710,Lookup_T!$A$2:$I$2000,3,FALSE)),"",VLOOKUP(A710,Lookup_T!$A$2:$I$2000,3,FALSE))</f>
      </c>
      <c r="D710" s="73">
        <f>IF(ISERROR(VLOOKUP(A710,Lookup_T!$A$2:$I$2000,5,FALSE)),"",VLOOKUP(A710,Lookup_T!$A$2:$I$2000,5,FALSE))</f>
      </c>
      <c r="E710" s="73">
        <f>IF(ISERROR(VLOOKUP(A710,Lookup_T!$A$2:$I$2000,6,FALSE)),"",VLOOKUP(A710,Lookup_T!$A$2:$I$2000,6,FALSE))</f>
      </c>
      <c r="F710" s="74"/>
      <c r="G710" s="74"/>
      <c r="H710" s="74"/>
      <c r="I710" s="76">
        <f t="shared" si="10"/>
        <v>0</v>
      </c>
    </row>
    <row r="711" spans="1:9" ht="54" customHeight="1">
      <c r="A711" s="69"/>
      <c r="B711" s="73">
        <f>IF(ISERROR(VLOOKUP(A711,Lookup_T!$A$2:$I$2000,2,FALSE)),"",VLOOKUP(A711,Lookup_T!$A$2:$I$2000,2,FALSE))</f>
      </c>
      <c r="C711" s="73">
        <f>IF(ISERROR(VLOOKUP(A711,Lookup_T!$A$2:$I$2000,3,FALSE)),"",VLOOKUP(A711,Lookup_T!$A$2:$I$2000,3,FALSE))</f>
      </c>
      <c r="D711" s="73">
        <f>IF(ISERROR(VLOOKUP(A711,Lookup_T!$A$2:$I$2000,5,FALSE)),"",VLOOKUP(A711,Lookup_T!$A$2:$I$2000,5,FALSE))</f>
      </c>
      <c r="E711" s="73">
        <f>IF(ISERROR(VLOOKUP(A711,Lookup_T!$A$2:$I$2000,6,FALSE)),"",VLOOKUP(A711,Lookup_T!$A$2:$I$2000,6,FALSE))</f>
      </c>
      <c r="F711" s="74"/>
      <c r="G711" s="74"/>
      <c r="H711" s="74"/>
      <c r="I711" s="76">
        <f t="shared" si="10"/>
        <v>0</v>
      </c>
    </row>
    <row r="712" spans="1:9" ht="54" customHeight="1">
      <c r="A712" s="69"/>
      <c r="B712" s="73">
        <f>IF(ISERROR(VLOOKUP(A712,Lookup_T!$A$2:$I$2000,2,FALSE)),"",VLOOKUP(A712,Lookup_T!$A$2:$I$2000,2,FALSE))</f>
      </c>
      <c r="C712" s="73">
        <f>IF(ISERROR(VLOOKUP(A712,Lookup_T!$A$2:$I$2000,3,FALSE)),"",VLOOKUP(A712,Lookup_T!$A$2:$I$2000,3,FALSE))</f>
      </c>
      <c r="D712" s="73">
        <f>IF(ISERROR(VLOOKUP(A712,Lookup_T!$A$2:$I$2000,5,FALSE)),"",VLOOKUP(A712,Lookup_T!$A$2:$I$2000,5,FALSE))</f>
      </c>
      <c r="E712" s="73">
        <f>IF(ISERROR(VLOOKUP(A712,Lookup_T!$A$2:$I$2000,6,FALSE)),"",VLOOKUP(A712,Lookup_T!$A$2:$I$2000,6,FALSE))</f>
      </c>
      <c r="F712" s="74"/>
      <c r="G712" s="74"/>
      <c r="H712" s="74"/>
      <c r="I712" s="76">
        <f t="shared" si="10"/>
        <v>0</v>
      </c>
    </row>
    <row r="713" spans="1:9" ht="54" customHeight="1">
      <c r="A713" s="69"/>
      <c r="B713" s="73">
        <f>IF(ISERROR(VLOOKUP(A713,Lookup_T!$A$2:$I$2000,2,FALSE)),"",VLOOKUP(A713,Lookup_T!$A$2:$I$2000,2,FALSE))</f>
      </c>
      <c r="C713" s="73">
        <f>IF(ISERROR(VLOOKUP(A713,Lookup_T!$A$2:$I$2000,3,FALSE)),"",VLOOKUP(A713,Lookup_T!$A$2:$I$2000,3,FALSE))</f>
      </c>
      <c r="D713" s="73">
        <f>IF(ISERROR(VLOOKUP(A713,Lookup_T!$A$2:$I$2000,5,FALSE)),"",VLOOKUP(A713,Lookup_T!$A$2:$I$2000,5,FALSE))</f>
      </c>
      <c r="E713" s="73">
        <f>IF(ISERROR(VLOOKUP(A713,Lookup_T!$A$2:$I$2000,6,FALSE)),"",VLOOKUP(A713,Lookup_T!$A$2:$I$2000,6,FALSE))</f>
      </c>
      <c r="F713" s="74"/>
      <c r="G713" s="74"/>
      <c r="H713" s="74"/>
      <c r="I713" s="76">
        <f t="shared" si="10"/>
        <v>0</v>
      </c>
    </row>
    <row r="714" spans="1:9" ht="54" customHeight="1">
      <c r="A714" s="69"/>
      <c r="B714" s="73">
        <f>IF(ISERROR(VLOOKUP(A714,Lookup_T!$A$2:$I$2000,2,FALSE)),"",VLOOKUP(A714,Lookup_T!$A$2:$I$2000,2,FALSE))</f>
      </c>
      <c r="C714" s="73">
        <f>IF(ISERROR(VLOOKUP(A714,Lookup_T!$A$2:$I$2000,3,FALSE)),"",VLOOKUP(A714,Lookup_T!$A$2:$I$2000,3,FALSE))</f>
      </c>
      <c r="D714" s="73">
        <f>IF(ISERROR(VLOOKUP(A714,Lookup_T!$A$2:$I$2000,5,FALSE)),"",VLOOKUP(A714,Lookup_T!$A$2:$I$2000,5,FALSE))</f>
      </c>
      <c r="E714" s="73">
        <f>IF(ISERROR(VLOOKUP(A714,Lookup_T!$A$2:$I$2000,6,FALSE)),"",VLOOKUP(A714,Lookup_T!$A$2:$I$2000,6,FALSE))</f>
      </c>
      <c r="F714" s="74"/>
      <c r="G714" s="74"/>
      <c r="H714" s="74"/>
      <c r="I714" s="76">
        <f aca="true" t="shared" si="11" ref="I714:I777">IF(H714-(F714+G714)&lt;0,0,H714-(F714+G714))</f>
        <v>0</v>
      </c>
    </row>
    <row r="715" spans="1:9" ht="54" customHeight="1">
      <c r="A715" s="69"/>
      <c r="B715" s="73">
        <f>IF(ISERROR(VLOOKUP(A715,Lookup_T!$A$2:$I$2000,2,FALSE)),"",VLOOKUP(A715,Lookup_T!$A$2:$I$2000,2,FALSE))</f>
      </c>
      <c r="C715" s="73">
        <f>IF(ISERROR(VLOOKUP(A715,Lookup_T!$A$2:$I$2000,3,FALSE)),"",VLOOKUP(A715,Lookup_T!$A$2:$I$2000,3,FALSE))</f>
      </c>
      <c r="D715" s="73">
        <f>IF(ISERROR(VLOOKUP(A715,Lookup_T!$A$2:$I$2000,5,FALSE)),"",VLOOKUP(A715,Lookup_T!$A$2:$I$2000,5,FALSE))</f>
      </c>
      <c r="E715" s="73">
        <f>IF(ISERROR(VLOOKUP(A715,Lookup_T!$A$2:$I$2000,6,FALSE)),"",VLOOKUP(A715,Lookup_T!$A$2:$I$2000,6,FALSE))</f>
      </c>
      <c r="F715" s="74"/>
      <c r="G715" s="74"/>
      <c r="H715" s="74"/>
      <c r="I715" s="76">
        <f t="shared" si="11"/>
        <v>0</v>
      </c>
    </row>
    <row r="716" spans="1:9" ht="54" customHeight="1">
      <c r="A716" s="69"/>
      <c r="B716" s="73">
        <f>IF(ISERROR(VLOOKUP(A716,Lookup_T!$A$2:$I$2000,2,FALSE)),"",VLOOKUP(A716,Lookup_T!$A$2:$I$2000,2,FALSE))</f>
      </c>
      <c r="C716" s="73">
        <f>IF(ISERROR(VLOOKUP(A716,Lookup_T!$A$2:$I$2000,3,FALSE)),"",VLOOKUP(A716,Lookup_T!$A$2:$I$2000,3,FALSE))</f>
      </c>
      <c r="D716" s="73">
        <f>IF(ISERROR(VLOOKUP(A716,Lookup_T!$A$2:$I$2000,5,FALSE)),"",VLOOKUP(A716,Lookup_T!$A$2:$I$2000,5,FALSE))</f>
      </c>
      <c r="E716" s="73">
        <f>IF(ISERROR(VLOOKUP(A716,Lookup_T!$A$2:$I$2000,6,FALSE)),"",VLOOKUP(A716,Lookup_T!$A$2:$I$2000,6,FALSE))</f>
      </c>
      <c r="F716" s="74"/>
      <c r="G716" s="74"/>
      <c r="H716" s="74"/>
      <c r="I716" s="76">
        <f t="shared" si="11"/>
        <v>0</v>
      </c>
    </row>
    <row r="717" spans="1:9" ht="54" customHeight="1">
      <c r="A717" s="69"/>
      <c r="B717" s="73">
        <f>IF(ISERROR(VLOOKUP(A717,Lookup_T!$A$2:$I$2000,2,FALSE)),"",VLOOKUP(A717,Lookup_T!$A$2:$I$2000,2,FALSE))</f>
      </c>
      <c r="C717" s="73">
        <f>IF(ISERROR(VLOOKUP(A717,Lookup_T!$A$2:$I$2000,3,FALSE)),"",VLOOKUP(A717,Lookup_T!$A$2:$I$2000,3,FALSE))</f>
      </c>
      <c r="D717" s="73">
        <f>IF(ISERROR(VLOOKUP(A717,Lookup_T!$A$2:$I$2000,5,FALSE)),"",VLOOKUP(A717,Lookup_T!$A$2:$I$2000,5,FALSE))</f>
      </c>
      <c r="E717" s="73">
        <f>IF(ISERROR(VLOOKUP(A717,Lookup_T!$A$2:$I$2000,6,FALSE)),"",VLOOKUP(A717,Lookup_T!$A$2:$I$2000,6,FALSE))</f>
      </c>
      <c r="F717" s="74"/>
      <c r="G717" s="74"/>
      <c r="H717" s="74"/>
      <c r="I717" s="76">
        <f t="shared" si="11"/>
        <v>0</v>
      </c>
    </row>
    <row r="718" spans="1:9" ht="54" customHeight="1">
      <c r="A718" s="69"/>
      <c r="B718" s="73">
        <f>IF(ISERROR(VLOOKUP(A718,Lookup_T!$A$2:$I$2000,2,FALSE)),"",VLOOKUP(A718,Lookup_T!$A$2:$I$2000,2,FALSE))</f>
      </c>
      <c r="C718" s="73">
        <f>IF(ISERROR(VLOOKUP(A718,Lookup_T!$A$2:$I$2000,3,FALSE)),"",VLOOKUP(A718,Lookup_T!$A$2:$I$2000,3,FALSE))</f>
      </c>
      <c r="D718" s="73">
        <f>IF(ISERROR(VLOOKUP(A718,Lookup_T!$A$2:$I$2000,5,FALSE)),"",VLOOKUP(A718,Lookup_T!$A$2:$I$2000,5,FALSE))</f>
      </c>
      <c r="E718" s="73">
        <f>IF(ISERROR(VLOOKUP(A718,Lookup_T!$A$2:$I$2000,6,FALSE)),"",VLOOKUP(A718,Lookup_T!$A$2:$I$2000,6,FALSE))</f>
      </c>
      <c r="F718" s="74"/>
      <c r="G718" s="74"/>
      <c r="H718" s="74"/>
      <c r="I718" s="76">
        <f t="shared" si="11"/>
        <v>0</v>
      </c>
    </row>
    <row r="719" spans="1:9" ht="54" customHeight="1">
      <c r="A719" s="69"/>
      <c r="B719" s="73">
        <f>IF(ISERROR(VLOOKUP(A719,Lookup_T!$A$2:$I$2000,2,FALSE)),"",VLOOKUP(A719,Lookup_T!$A$2:$I$2000,2,FALSE))</f>
      </c>
      <c r="C719" s="73">
        <f>IF(ISERROR(VLOOKUP(A719,Lookup_T!$A$2:$I$2000,3,FALSE)),"",VLOOKUP(A719,Lookup_T!$A$2:$I$2000,3,FALSE))</f>
      </c>
      <c r="D719" s="73">
        <f>IF(ISERROR(VLOOKUP(A719,Lookup_T!$A$2:$I$2000,5,FALSE)),"",VLOOKUP(A719,Lookup_T!$A$2:$I$2000,5,FALSE))</f>
      </c>
      <c r="E719" s="73">
        <f>IF(ISERROR(VLOOKUP(A719,Lookup_T!$A$2:$I$2000,6,FALSE)),"",VLOOKUP(A719,Lookup_T!$A$2:$I$2000,6,FALSE))</f>
      </c>
      <c r="F719" s="74"/>
      <c r="G719" s="74"/>
      <c r="H719" s="74"/>
      <c r="I719" s="76">
        <f t="shared" si="11"/>
        <v>0</v>
      </c>
    </row>
    <row r="720" spans="1:9" ht="54" customHeight="1">
      <c r="A720" s="69"/>
      <c r="B720" s="73">
        <f>IF(ISERROR(VLOOKUP(A720,Lookup_T!$A$2:$I$2000,2,FALSE)),"",VLOOKUP(A720,Lookup_T!$A$2:$I$2000,2,FALSE))</f>
      </c>
      <c r="C720" s="73">
        <f>IF(ISERROR(VLOOKUP(A720,Lookup_T!$A$2:$I$2000,3,FALSE)),"",VLOOKUP(A720,Lookup_T!$A$2:$I$2000,3,FALSE))</f>
      </c>
      <c r="D720" s="73">
        <f>IF(ISERROR(VLOOKUP(A720,Lookup_T!$A$2:$I$2000,5,FALSE)),"",VLOOKUP(A720,Lookup_T!$A$2:$I$2000,5,FALSE))</f>
      </c>
      <c r="E720" s="73">
        <f>IF(ISERROR(VLOOKUP(A720,Lookup_T!$A$2:$I$2000,6,FALSE)),"",VLOOKUP(A720,Lookup_T!$A$2:$I$2000,6,FALSE))</f>
      </c>
      <c r="F720" s="74"/>
      <c r="G720" s="74"/>
      <c r="H720" s="74"/>
      <c r="I720" s="76">
        <f t="shared" si="11"/>
        <v>0</v>
      </c>
    </row>
    <row r="721" spans="1:9" ht="54" customHeight="1">
      <c r="A721" s="69"/>
      <c r="B721" s="73">
        <f>IF(ISERROR(VLOOKUP(A721,Lookup_T!$A$2:$I$2000,2,FALSE)),"",VLOOKUP(A721,Lookup_T!$A$2:$I$2000,2,FALSE))</f>
      </c>
      <c r="C721" s="73">
        <f>IF(ISERROR(VLOOKUP(A721,Lookup_T!$A$2:$I$2000,3,FALSE)),"",VLOOKUP(A721,Lookup_T!$A$2:$I$2000,3,FALSE))</f>
      </c>
      <c r="D721" s="73">
        <f>IF(ISERROR(VLOOKUP(A721,Lookup_T!$A$2:$I$2000,5,FALSE)),"",VLOOKUP(A721,Lookup_T!$A$2:$I$2000,5,FALSE))</f>
      </c>
      <c r="E721" s="73">
        <f>IF(ISERROR(VLOOKUP(A721,Lookup_T!$A$2:$I$2000,6,FALSE)),"",VLOOKUP(A721,Lookup_T!$A$2:$I$2000,6,FALSE))</f>
      </c>
      <c r="F721" s="74"/>
      <c r="G721" s="74"/>
      <c r="H721" s="74"/>
      <c r="I721" s="76">
        <f t="shared" si="11"/>
        <v>0</v>
      </c>
    </row>
    <row r="722" spans="1:9" ht="54" customHeight="1">
      <c r="A722" s="69"/>
      <c r="B722" s="73">
        <f>IF(ISERROR(VLOOKUP(A722,Lookup_T!$A$2:$I$2000,2,FALSE)),"",VLOOKUP(A722,Lookup_T!$A$2:$I$2000,2,FALSE))</f>
      </c>
      <c r="C722" s="73">
        <f>IF(ISERROR(VLOOKUP(A722,Lookup_T!$A$2:$I$2000,3,FALSE)),"",VLOOKUP(A722,Lookup_T!$A$2:$I$2000,3,FALSE))</f>
      </c>
      <c r="D722" s="73">
        <f>IF(ISERROR(VLOOKUP(A722,Lookup_T!$A$2:$I$2000,5,FALSE)),"",VLOOKUP(A722,Lookup_T!$A$2:$I$2000,5,FALSE))</f>
      </c>
      <c r="E722" s="73">
        <f>IF(ISERROR(VLOOKUP(A722,Lookup_T!$A$2:$I$2000,6,FALSE)),"",VLOOKUP(A722,Lookup_T!$A$2:$I$2000,6,FALSE))</f>
      </c>
      <c r="F722" s="74"/>
      <c r="G722" s="74"/>
      <c r="H722" s="74"/>
      <c r="I722" s="76">
        <f t="shared" si="11"/>
        <v>0</v>
      </c>
    </row>
    <row r="723" spans="1:9" ht="54" customHeight="1">
      <c r="A723" s="69"/>
      <c r="B723" s="73">
        <f>IF(ISERROR(VLOOKUP(A723,Lookup_T!$A$2:$I$2000,2,FALSE)),"",VLOOKUP(A723,Lookup_T!$A$2:$I$2000,2,FALSE))</f>
      </c>
      <c r="C723" s="73">
        <f>IF(ISERROR(VLOOKUP(A723,Lookup_T!$A$2:$I$2000,3,FALSE)),"",VLOOKUP(A723,Lookup_T!$A$2:$I$2000,3,FALSE))</f>
      </c>
      <c r="D723" s="73">
        <f>IF(ISERROR(VLOOKUP(A723,Lookup_T!$A$2:$I$2000,5,FALSE)),"",VLOOKUP(A723,Lookup_T!$A$2:$I$2000,5,FALSE))</f>
      </c>
      <c r="E723" s="73">
        <f>IF(ISERROR(VLOOKUP(A723,Lookup_T!$A$2:$I$2000,6,FALSE)),"",VLOOKUP(A723,Lookup_T!$A$2:$I$2000,6,FALSE))</f>
      </c>
      <c r="F723" s="74"/>
      <c r="G723" s="74"/>
      <c r="H723" s="74"/>
      <c r="I723" s="76">
        <f t="shared" si="11"/>
        <v>0</v>
      </c>
    </row>
    <row r="724" spans="1:9" ht="54" customHeight="1">
      <c r="A724" s="69"/>
      <c r="B724" s="73">
        <f>IF(ISERROR(VLOOKUP(A724,Lookup_T!$A$2:$I$2000,2,FALSE)),"",VLOOKUP(A724,Lookup_T!$A$2:$I$2000,2,FALSE))</f>
      </c>
      <c r="C724" s="73">
        <f>IF(ISERROR(VLOOKUP(A724,Lookup_T!$A$2:$I$2000,3,FALSE)),"",VLOOKUP(A724,Lookup_T!$A$2:$I$2000,3,FALSE))</f>
      </c>
      <c r="D724" s="73">
        <f>IF(ISERROR(VLOOKUP(A724,Lookup_T!$A$2:$I$2000,5,FALSE)),"",VLOOKUP(A724,Lookup_T!$A$2:$I$2000,5,FALSE))</f>
      </c>
      <c r="E724" s="73">
        <f>IF(ISERROR(VLOOKUP(A724,Lookup_T!$A$2:$I$2000,6,FALSE)),"",VLOOKUP(A724,Lookup_T!$A$2:$I$2000,6,FALSE))</f>
      </c>
      <c r="F724" s="74"/>
      <c r="G724" s="74"/>
      <c r="H724" s="74"/>
      <c r="I724" s="76">
        <f t="shared" si="11"/>
        <v>0</v>
      </c>
    </row>
    <row r="725" spans="1:9" ht="54" customHeight="1">
      <c r="A725" s="69"/>
      <c r="B725" s="73">
        <f>IF(ISERROR(VLOOKUP(A725,Lookup_T!$A$2:$I$2000,2,FALSE)),"",VLOOKUP(A725,Lookup_T!$A$2:$I$2000,2,FALSE))</f>
      </c>
      <c r="C725" s="73">
        <f>IF(ISERROR(VLOOKUP(A725,Lookup_T!$A$2:$I$2000,3,FALSE)),"",VLOOKUP(A725,Lookup_T!$A$2:$I$2000,3,FALSE))</f>
      </c>
      <c r="D725" s="73">
        <f>IF(ISERROR(VLOOKUP(A725,Lookup_T!$A$2:$I$2000,5,FALSE)),"",VLOOKUP(A725,Lookup_T!$A$2:$I$2000,5,FALSE))</f>
      </c>
      <c r="E725" s="73">
        <f>IF(ISERROR(VLOOKUP(A725,Lookup_T!$A$2:$I$2000,6,FALSE)),"",VLOOKUP(A725,Lookup_T!$A$2:$I$2000,6,FALSE))</f>
      </c>
      <c r="F725" s="74"/>
      <c r="G725" s="74"/>
      <c r="H725" s="74"/>
      <c r="I725" s="76">
        <f t="shared" si="11"/>
        <v>0</v>
      </c>
    </row>
    <row r="726" spans="1:9" ht="54" customHeight="1">
      <c r="A726" s="69"/>
      <c r="B726" s="73">
        <f>IF(ISERROR(VLOOKUP(A726,Lookup_T!$A$2:$I$2000,2,FALSE)),"",VLOOKUP(A726,Lookup_T!$A$2:$I$2000,2,FALSE))</f>
      </c>
      <c r="C726" s="73">
        <f>IF(ISERROR(VLOOKUP(A726,Lookup_T!$A$2:$I$2000,3,FALSE)),"",VLOOKUP(A726,Lookup_T!$A$2:$I$2000,3,FALSE))</f>
      </c>
      <c r="D726" s="73">
        <f>IF(ISERROR(VLOOKUP(A726,Lookup_T!$A$2:$I$2000,5,FALSE)),"",VLOOKUP(A726,Lookup_T!$A$2:$I$2000,5,FALSE))</f>
      </c>
      <c r="E726" s="73">
        <f>IF(ISERROR(VLOOKUP(A726,Lookup_T!$A$2:$I$2000,6,FALSE)),"",VLOOKUP(A726,Lookup_T!$A$2:$I$2000,6,FALSE))</f>
      </c>
      <c r="F726" s="74"/>
      <c r="G726" s="74"/>
      <c r="H726" s="74"/>
      <c r="I726" s="76">
        <f t="shared" si="11"/>
        <v>0</v>
      </c>
    </row>
    <row r="727" spans="1:9" ht="54" customHeight="1">
      <c r="A727" s="69"/>
      <c r="B727" s="73">
        <f>IF(ISERROR(VLOOKUP(A727,Lookup_T!$A$2:$I$2000,2,FALSE)),"",VLOOKUP(A727,Lookup_T!$A$2:$I$2000,2,FALSE))</f>
      </c>
      <c r="C727" s="73">
        <f>IF(ISERROR(VLOOKUP(A727,Lookup_T!$A$2:$I$2000,3,FALSE)),"",VLOOKUP(A727,Lookup_T!$A$2:$I$2000,3,FALSE))</f>
      </c>
      <c r="D727" s="73">
        <f>IF(ISERROR(VLOOKUP(A727,Lookup_T!$A$2:$I$2000,5,FALSE)),"",VLOOKUP(A727,Lookup_T!$A$2:$I$2000,5,FALSE))</f>
      </c>
      <c r="E727" s="73">
        <f>IF(ISERROR(VLOOKUP(A727,Lookup_T!$A$2:$I$2000,6,FALSE)),"",VLOOKUP(A727,Lookup_T!$A$2:$I$2000,6,FALSE))</f>
      </c>
      <c r="F727" s="74"/>
      <c r="G727" s="74"/>
      <c r="H727" s="74"/>
      <c r="I727" s="76">
        <f t="shared" si="11"/>
        <v>0</v>
      </c>
    </row>
    <row r="728" spans="1:9" ht="54" customHeight="1">
      <c r="A728" s="69"/>
      <c r="B728" s="73">
        <f>IF(ISERROR(VLOOKUP(A728,Lookup_T!$A$2:$I$2000,2,FALSE)),"",VLOOKUP(A728,Lookup_T!$A$2:$I$2000,2,FALSE))</f>
      </c>
      <c r="C728" s="73">
        <f>IF(ISERROR(VLOOKUP(A728,Lookup_T!$A$2:$I$2000,3,FALSE)),"",VLOOKUP(A728,Lookup_T!$A$2:$I$2000,3,FALSE))</f>
      </c>
      <c r="D728" s="73">
        <f>IF(ISERROR(VLOOKUP(A728,Lookup_T!$A$2:$I$2000,5,FALSE)),"",VLOOKUP(A728,Lookup_T!$A$2:$I$2000,5,FALSE))</f>
      </c>
      <c r="E728" s="73">
        <f>IF(ISERROR(VLOOKUP(A728,Lookup_T!$A$2:$I$2000,6,FALSE)),"",VLOOKUP(A728,Lookup_T!$A$2:$I$2000,6,FALSE))</f>
      </c>
      <c r="F728" s="74"/>
      <c r="G728" s="74"/>
      <c r="H728" s="74"/>
      <c r="I728" s="76">
        <f t="shared" si="11"/>
        <v>0</v>
      </c>
    </row>
    <row r="729" spans="1:9" ht="54" customHeight="1">
      <c r="A729" s="69"/>
      <c r="B729" s="73">
        <f>IF(ISERROR(VLOOKUP(A729,Lookup_T!$A$2:$I$2000,2,FALSE)),"",VLOOKUP(A729,Lookup_T!$A$2:$I$2000,2,FALSE))</f>
      </c>
      <c r="C729" s="73">
        <f>IF(ISERROR(VLOOKUP(A729,Lookup_T!$A$2:$I$2000,3,FALSE)),"",VLOOKUP(A729,Lookup_T!$A$2:$I$2000,3,FALSE))</f>
      </c>
      <c r="D729" s="73">
        <f>IF(ISERROR(VLOOKUP(A729,Lookup_T!$A$2:$I$2000,5,FALSE)),"",VLOOKUP(A729,Lookup_T!$A$2:$I$2000,5,FALSE))</f>
      </c>
      <c r="E729" s="73">
        <f>IF(ISERROR(VLOOKUP(A729,Lookup_T!$A$2:$I$2000,6,FALSE)),"",VLOOKUP(A729,Lookup_T!$A$2:$I$2000,6,FALSE))</f>
      </c>
      <c r="F729" s="74"/>
      <c r="G729" s="74"/>
      <c r="H729" s="74"/>
      <c r="I729" s="76">
        <f t="shared" si="11"/>
        <v>0</v>
      </c>
    </row>
    <row r="730" spans="1:9" ht="54" customHeight="1">
      <c r="A730" s="69"/>
      <c r="B730" s="73">
        <f>IF(ISERROR(VLOOKUP(A730,Lookup_T!$A$2:$I$2000,2,FALSE)),"",VLOOKUP(A730,Lookup_T!$A$2:$I$2000,2,FALSE))</f>
      </c>
      <c r="C730" s="73">
        <f>IF(ISERROR(VLOOKUP(A730,Lookup_T!$A$2:$I$2000,3,FALSE)),"",VLOOKUP(A730,Lookup_T!$A$2:$I$2000,3,FALSE))</f>
      </c>
      <c r="D730" s="73">
        <f>IF(ISERROR(VLOOKUP(A730,Lookup_T!$A$2:$I$2000,5,FALSE)),"",VLOOKUP(A730,Lookup_T!$A$2:$I$2000,5,FALSE))</f>
      </c>
      <c r="E730" s="73">
        <f>IF(ISERROR(VLOOKUP(A730,Lookup_T!$A$2:$I$2000,6,FALSE)),"",VLOOKUP(A730,Lookup_T!$A$2:$I$2000,6,FALSE))</f>
      </c>
      <c r="F730" s="74"/>
      <c r="G730" s="74"/>
      <c r="H730" s="74"/>
      <c r="I730" s="76">
        <f t="shared" si="11"/>
        <v>0</v>
      </c>
    </row>
    <row r="731" spans="1:9" ht="54" customHeight="1">
      <c r="A731" s="69"/>
      <c r="B731" s="73">
        <f>IF(ISERROR(VLOOKUP(A731,Lookup_T!$A$2:$I$2000,2,FALSE)),"",VLOOKUP(A731,Lookup_T!$A$2:$I$2000,2,FALSE))</f>
      </c>
      <c r="C731" s="73">
        <f>IF(ISERROR(VLOOKUP(A731,Lookup_T!$A$2:$I$2000,3,FALSE)),"",VLOOKUP(A731,Lookup_T!$A$2:$I$2000,3,FALSE))</f>
      </c>
      <c r="D731" s="73">
        <f>IF(ISERROR(VLOOKUP(A731,Lookup_T!$A$2:$I$2000,5,FALSE)),"",VLOOKUP(A731,Lookup_T!$A$2:$I$2000,5,FALSE))</f>
      </c>
      <c r="E731" s="73">
        <f>IF(ISERROR(VLOOKUP(A731,Lookup_T!$A$2:$I$2000,6,FALSE)),"",VLOOKUP(A731,Lookup_T!$A$2:$I$2000,6,FALSE))</f>
      </c>
      <c r="F731" s="74"/>
      <c r="G731" s="74"/>
      <c r="H731" s="74"/>
      <c r="I731" s="76">
        <f t="shared" si="11"/>
        <v>0</v>
      </c>
    </row>
    <row r="732" spans="1:9" ht="54" customHeight="1">
      <c r="A732" s="69"/>
      <c r="B732" s="73">
        <f>IF(ISERROR(VLOOKUP(A732,Lookup_T!$A$2:$I$2000,2,FALSE)),"",VLOOKUP(A732,Lookup_T!$A$2:$I$2000,2,FALSE))</f>
      </c>
      <c r="C732" s="73">
        <f>IF(ISERROR(VLOOKUP(A732,Lookup_T!$A$2:$I$2000,3,FALSE)),"",VLOOKUP(A732,Lookup_T!$A$2:$I$2000,3,FALSE))</f>
      </c>
      <c r="D732" s="73">
        <f>IF(ISERROR(VLOOKUP(A732,Lookup_T!$A$2:$I$2000,5,FALSE)),"",VLOOKUP(A732,Lookup_T!$A$2:$I$2000,5,FALSE))</f>
      </c>
      <c r="E732" s="73">
        <f>IF(ISERROR(VLOOKUP(A732,Lookup_T!$A$2:$I$2000,6,FALSE)),"",VLOOKUP(A732,Lookup_T!$A$2:$I$2000,6,FALSE))</f>
      </c>
      <c r="F732" s="74"/>
      <c r="G732" s="74"/>
      <c r="H732" s="74"/>
      <c r="I732" s="76">
        <f t="shared" si="11"/>
        <v>0</v>
      </c>
    </row>
    <row r="733" spans="1:9" ht="54" customHeight="1">
      <c r="A733" s="69"/>
      <c r="B733" s="73">
        <f>IF(ISERROR(VLOOKUP(A733,Lookup_T!$A$2:$I$2000,2,FALSE)),"",VLOOKUP(A733,Lookup_T!$A$2:$I$2000,2,FALSE))</f>
      </c>
      <c r="C733" s="73">
        <f>IF(ISERROR(VLOOKUP(A733,Lookup_T!$A$2:$I$2000,3,FALSE)),"",VLOOKUP(A733,Lookup_T!$A$2:$I$2000,3,FALSE))</f>
      </c>
      <c r="D733" s="73">
        <f>IF(ISERROR(VLOOKUP(A733,Lookup_T!$A$2:$I$2000,5,FALSE)),"",VLOOKUP(A733,Lookup_T!$A$2:$I$2000,5,FALSE))</f>
      </c>
      <c r="E733" s="73">
        <f>IF(ISERROR(VLOOKUP(A733,Lookup_T!$A$2:$I$2000,6,FALSE)),"",VLOOKUP(A733,Lookup_T!$A$2:$I$2000,6,FALSE))</f>
      </c>
      <c r="F733" s="74"/>
      <c r="G733" s="74"/>
      <c r="H733" s="74"/>
      <c r="I733" s="76">
        <f t="shared" si="11"/>
        <v>0</v>
      </c>
    </row>
    <row r="734" spans="1:9" ht="54" customHeight="1">
      <c r="A734" s="69"/>
      <c r="B734" s="73">
        <f>IF(ISERROR(VLOOKUP(A734,Lookup_T!$A$2:$I$2000,2,FALSE)),"",VLOOKUP(A734,Lookup_T!$A$2:$I$2000,2,FALSE))</f>
      </c>
      <c r="C734" s="73">
        <f>IF(ISERROR(VLOOKUP(A734,Lookup_T!$A$2:$I$2000,3,FALSE)),"",VLOOKUP(A734,Lookup_T!$A$2:$I$2000,3,FALSE))</f>
      </c>
      <c r="D734" s="73">
        <f>IF(ISERROR(VLOOKUP(A734,Lookup_T!$A$2:$I$2000,5,FALSE)),"",VLOOKUP(A734,Lookup_T!$A$2:$I$2000,5,FALSE))</f>
      </c>
      <c r="E734" s="73">
        <f>IF(ISERROR(VLOOKUP(A734,Lookup_T!$A$2:$I$2000,6,FALSE)),"",VLOOKUP(A734,Lookup_T!$A$2:$I$2000,6,FALSE))</f>
      </c>
      <c r="F734" s="74"/>
      <c r="G734" s="74"/>
      <c r="H734" s="74"/>
      <c r="I734" s="76">
        <f t="shared" si="11"/>
        <v>0</v>
      </c>
    </row>
    <row r="735" spans="1:9" ht="54" customHeight="1">
      <c r="A735" s="69"/>
      <c r="B735" s="73">
        <f>IF(ISERROR(VLOOKUP(A735,Lookup_T!$A$2:$I$2000,2,FALSE)),"",VLOOKUP(A735,Lookup_T!$A$2:$I$2000,2,FALSE))</f>
      </c>
      <c r="C735" s="73">
        <f>IF(ISERROR(VLOOKUP(A735,Lookup_T!$A$2:$I$2000,3,FALSE)),"",VLOOKUP(A735,Lookup_T!$A$2:$I$2000,3,FALSE))</f>
      </c>
      <c r="D735" s="73">
        <f>IF(ISERROR(VLOOKUP(A735,Lookup_T!$A$2:$I$2000,5,FALSE)),"",VLOOKUP(A735,Lookup_T!$A$2:$I$2000,5,FALSE))</f>
      </c>
      <c r="E735" s="73">
        <f>IF(ISERROR(VLOOKUP(A735,Lookup_T!$A$2:$I$2000,6,FALSE)),"",VLOOKUP(A735,Lookup_T!$A$2:$I$2000,6,FALSE))</f>
      </c>
      <c r="F735" s="74"/>
      <c r="G735" s="74"/>
      <c r="H735" s="74"/>
      <c r="I735" s="76">
        <f t="shared" si="11"/>
        <v>0</v>
      </c>
    </row>
    <row r="736" spans="1:9" ht="54" customHeight="1">
      <c r="A736" s="69"/>
      <c r="B736" s="73">
        <f>IF(ISERROR(VLOOKUP(A736,Lookup_T!$A$2:$I$2000,2,FALSE)),"",VLOOKUP(A736,Lookup_T!$A$2:$I$2000,2,FALSE))</f>
      </c>
      <c r="C736" s="73">
        <f>IF(ISERROR(VLOOKUP(A736,Lookup_T!$A$2:$I$2000,3,FALSE)),"",VLOOKUP(A736,Lookup_T!$A$2:$I$2000,3,FALSE))</f>
      </c>
      <c r="D736" s="73">
        <f>IF(ISERROR(VLOOKUP(A736,Lookup_T!$A$2:$I$2000,5,FALSE)),"",VLOOKUP(A736,Lookup_T!$A$2:$I$2000,5,FALSE))</f>
      </c>
      <c r="E736" s="73">
        <f>IF(ISERROR(VLOOKUP(A736,Lookup_T!$A$2:$I$2000,6,FALSE)),"",VLOOKUP(A736,Lookup_T!$A$2:$I$2000,6,FALSE))</f>
      </c>
      <c r="F736" s="74"/>
      <c r="G736" s="74"/>
      <c r="H736" s="74"/>
      <c r="I736" s="76">
        <f t="shared" si="11"/>
        <v>0</v>
      </c>
    </row>
    <row r="737" spans="1:9" ht="54" customHeight="1">
      <c r="A737" s="69"/>
      <c r="B737" s="73">
        <f>IF(ISERROR(VLOOKUP(A737,Lookup_T!$A$2:$I$2000,2,FALSE)),"",VLOOKUP(A737,Lookup_T!$A$2:$I$2000,2,FALSE))</f>
      </c>
      <c r="C737" s="73">
        <f>IF(ISERROR(VLOOKUP(A737,Lookup_T!$A$2:$I$2000,3,FALSE)),"",VLOOKUP(A737,Lookup_T!$A$2:$I$2000,3,FALSE))</f>
      </c>
      <c r="D737" s="73">
        <f>IF(ISERROR(VLOOKUP(A737,Lookup_T!$A$2:$I$2000,5,FALSE)),"",VLOOKUP(A737,Lookup_T!$A$2:$I$2000,5,FALSE))</f>
      </c>
      <c r="E737" s="73">
        <f>IF(ISERROR(VLOOKUP(A737,Lookup_T!$A$2:$I$2000,6,FALSE)),"",VLOOKUP(A737,Lookup_T!$A$2:$I$2000,6,FALSE))</f>
      </c>
      <c r="F737" s="74"/>
      <c r="G737" s="74"/>
      <c r="H737" s="74"/>
      <c r="I737" s="76">
        <f t="shared" si="11"/>
        <v>0</v>
      </c>
    </row>
    <row r="738" spans="1:9" ht="54" customHeight="1">
      <c r="A738" s="69"/>
      <c r="B738" s="73">
        <f>IF(ISERROR(VLOOKUP(A738,Lookup_T!$A$2:$I$2000,2,FALSE)),"",VLOOKUP(A738,Lookup_T!$A$2:$I$2000,2,FALSE))</f>
      </c>
      <c r="C738" s="73">
        <f>IF(ISERROR(VLOOKUP(A738,Lookup_T!$A$2:$I$2000,3,FALSE)),"",VLOOKUP(A738,Lookup_T!$A$2:$I$2000,3,FALSE))</f>
      </c>
      <c r="D738" s="73">
        <f>IF(ISERROR(VLOOKUP(A738,Lookup_T!$A$2:$I$2000,5,FALSE)),"",VLOOKUP(A738,Lookup_T!$A$2:$I$2000,5,FALSE))</f>
      </c>
      <c r="E738" s="73">
        <f>IF(ISERROR(VLOOKUP(A738,Lookup_T!$A$2:$I$2000,6,FALSE)),"",VLOOKUP(A738,Lookup_T!$A$2:$I$2000,6,FALSE))</f>
      </c>
      <c r="F738" s="74"/>
      <c r="G738" s="74"/>
      <c r="H738" s="74"/>
      <c r="I738" s="76">
        <f t="shared" si="11"/>
        <v>0</v>
      </c>
    </row>
    <row r="739" spans="1:9" ht="54" customHeight="1">
      <c r="A739" s="69"/>
      <c r="B739" s="73">
        <f>IF(ISERROR(VLOOKUP(A739,Lookup_T!$A$2:$I$2000,2,FALSE)),"",VLOOKUP(A739,Lookup_T!$A$2:$I$2000,2,FALSE))</f>
      </c>
      <c r="C739" s="73">
        <f>IF(ISERROR(VLOOKUP(A739,Lookup_T!$A$2:$I$2000,3,FALSE)),"",VLOOKUP(A739,Lookup_T!$A$2:$I$2000,3,FALSE))</f>
      </c>
      <c r="D739" s="73">
        <f>IF(ISERROR(VLOOKUP(A739,Lookup_T!$A$2:$I$2000,5,FALSE)),"",VLOOKUP(A739,Lookup_T!$A$2:$I$2000,5,FALSE))</f>
      </c>
      <c r="E739" s="73">
        <f>IF(ISERROR(VLOOKUP(A739,Lookup_T!$A$2:$I$2000,6,FALSE)),"",VLOOKUP(A739,Lookup_T!$A$2:$I$2000,6,FALSE))</f>
      </c>
      <c r="F739" s="74"/>
      <c r="G739" s="74"/>
      <c r="H739" s="74"/>
      <c r="I739" s="76">
        <f t="shared" si="11"/>
        <v>0</v>
      </c>
    </row>
    <row r="740" spans="1:9" ht="54" customHeight="1">
      <c r="A740" s="69"/>
      <c r="B740" s="73">
        <f>IF(ISERROR(VLOOKUP(A740,Lookup_T!$A$2:$I$2000,2,FALSE)),"",VLOOKUP(A740,Lookup_T!$A$2:$I$2000,2,FALSE))</f>
      </c>
      <c r="C740" s="73">
        <f>IF(ISERROR(VLOOKUP(A740,Lookup_T!$A$2:$I$2000,3,FALSE)),"",VLOOKUP(A740,Lookup_T!$A$2:$I$2000,3,FALSE))</f>
      </c>
      <c r="D740" s="73">
        <f>IF(ISERROR(VLOOKUP(A740,Lookup_T!$A$2:$I$2000,5,FALSE)),"",VLOOKUP(A740,Lookup_T!$A$2:$I$2000,5,FALSE))</f>
      </c>
      <c r="E740" s="73">
        <f>IF(ISERROR(VLOOKUP(A740,Lookup_T!$A$2:$I$2000,6,FALSE)),"",VLOOKUP(A740,Lookup_T!$A$2:$I$2000,6,FALSE))</f>
      </c>
      <c r="F740" s="74"/>
      <c r="G740" s="74"/>
      <c r="H740" s="74"/>
      <c r="I740" s="76">
        <f t="shared" si="11"/>
        <v>0</v>
      </c>
    </row>
    <row r="741" spans="1:9" ht="54" customHeight="1">
      <c r="A741" s="69"/>
      <c r="B741" s="73">
        <f>IF(ISERROR(VLOOKUP(A741,Lookup_T!$A$2:$I$2000,2,FALSE)),"",VLOOKUP(A741,Lookup_T!$A$2:$I$2000,2,FALSE))</f>
      </c>
      <c r="C741" s="73">
        <f>IF(ISERROR(VLOOKUP(A741,Lookup_T!$A$2:$I$2000,3,FALSE)),"",VLOOKUP(A741,Lookup_T!$A$2:$I$2000,3,FALSE))</f>
      </c>
      <c r="D741" s="73">
        <f>IF(ISERROR(VLOOKUP(A741,Lookup_T!$A$2:$I$2000,5,FALSE)),"",VLOOKUP(A741,Lookup_T!$A$2:$I$2000,5,FALSE))</f>
      </c>
      <c r="E741" s="73">
        <f>IF(ISERROR(VLOOKUP(A741,Lookup_T!$A$2:$I$2000,6,FALSE)),"",VLOOKUP(A741,Lookup_T!$A$2:$I$2000,6,FALSE))</f>
      </c>
      <c r="F741" s="74"/>
      <c r="G741" s="74"/>
      <c r="H741" s="74"/>
      <c r="I741" s="76">
        <f t="shared" si="11"/>
        <v>0</v>
      </c>
    </row>
    <row r="742" spans="1:9" ht="54" customHeight="1">
      <c r="A742" s="69"/>
      <c r="B742" s="73">
        <f>IF(ISERROR(VLOOKUP(A742,Lookup_T!$A$2:$I$2000,2,FALSE)),"",VLOOKUP(A742,Lookup_T!$A$2:$I$2000,2,FALSE))</f>
      </c>
      <c r="C742" s="73">
        <f>IF(ISERROR(VLOOKUP(A742,Lookup_T!$A$2:$I$2000,3,FALSE)),"",VLOOKUP(A742,Lookup_T!$A$2:$I$2000,3,FALSE))</f>
      </c>
      <c r="D742" s="73">
        <f>IF(ISERROR(VLOOKUP(A742,Lookup_T!$A$2:$I$2000,5,FALSE)),"",VLOOKUP(A742,Lookup_T!$A$2:$I$2000,5,FALSE))</f>
      </c>
      <c r="E742" s="73">
        <f>IF(ISERROR(VLOOKUP(A742,Lookup_T!$A$2:$I$2000,6,FALSE)),"",VLOOKUP(A742,Lookup_T!$A$2:$I$2000,6,FALSE))</f>
      </c>
      <c r="F742" s="74"/>
      <c r="G742" s="74"/>
      <c r="H742" s="74"/>
      <c r="I742" s="76">
        <f t="shared" si="11"/>
        <v>0</v>
      </c>
    </row>
    <row r="743" spans="1:9" ht="54" customHeight="1">
      <c r="A743" s="69"/>
      <c r="B743" s="73">
        <f>IF(ISERROR(VLOOKUP(A743,Lookup_T!$A$2:$I$2000,2,FALSE)),"",VLOOKUP(A743,Lookup_T!$A$2:$I$2000,2,FALSE))</f>
      </c>
      <c r="C743" s="73">
        <f>IF(ISERROR(VLOOKUP(A743,Lookup_T!$A$2:$I$2000,3,FALSE)),"",VLOOKUP(A743,Lookup_T!$A$2:$I$2000,3,FALSE))</f>
      </c>
      <c r="D743" s="73">
        <f>IF(ISERROR(VLOOKUP(A743,Lookup_T!$A$2:$I$2000,5,FALSE)),"",VLOOKUP(A743,Lookup_T!$A$2:$I$2000,5,FALSE))</f>
      </c>
      <c r="E743" s="73">
        <f>IF(ISERROR(VLOOKUP(A743,Lookup_T!$A$2:$I$2000,6,FALSE)),"",VLOOKUP(A743,Lookup_T!$A$2:$I$2000,6,FALSE))</f>
      </c>
      <c r="F743" s="74"/>
      <c r="G743" s="74"/>
      <c r="H743" s="74"/>
      <c r="I743" s="76">
        <f t="shared" si="11"/>
        <v>0</v>
      </c>
    </row>
    <row r="744" spans="1:9" ht="54" customHeight="1">
      <c r="A744" s="69"/>
      <c r="B744" s="73">
        <f>IF(ISERROR(VLOOKUP(A744,Lookup_T!$A$2:$I$2000,2,FALSE)),"",VLOOKUP(A744,Lookup_T!$A$2:$I$2000,2,FALSE))</f>
      </c>
      <c r="C744" s="73">
        <f>IF(ISERROR(VLOOKUP(A744,Lookup_T!$A$2:$I$2000,3,FALSE)),"",VLOOKUP(A744,Lookup_T!$A$2:$I$2000,3,FALSE))</f>
      </c>
      <c r="D744" s="73">
        <f>IF(ISERROR(VLOOKUP(A744,Lookup_T!$A$2:$I$2000,5,FALSE)),"",VLOOKUP(A744,Lookup_T!$A$2:$I$2000,5,FALSE))</f>
      </c>
      <c r="E744" s="73">
        <f>IF(ISERROR(VLOOKUP(A744,Lookup_T!$A$2:$I$2000,6,FALSE)),"",VLOOKUP(A744,Lookup_T!$A$2:$I$2000,6,FALSE))</f>
      </c>
      <c r="F744" s="74"/>
      <c r="G744" s="74"/>
      <c r="H744" s="74"/>
      <c r="I744" s="76">
        <f t="shared" si="11"/>
        <v>0</v>
      </c>
    </row>
    <row r="745" spans="1:9" ht="54" customHeight="1">
      <c r="A745" s="69"/>
      <c r="B745" s="73">
        <f>IF(ISERROR(VLOOKUP(A745,Lookup_T!$A$2:$I$2000,2,FALSE)),"",VLOOKUP(A745,Lookup_T!$A$2:$I$2000,2,FALSE))</f>
      </c>
      <c r="C745" s="73">
        <f>IF(ISERROR(VLOOKUP(A745,Lookup_T!$A$2:$I$2000,3,FALSE)),"",VLOOKUP(A745,Lookup_T!$A$2:$I$2000,3,FALSE))</f>
      </c>
      <c r="D745" s="73">
        <f>IF(ISERROR(VLOOKUP(A745,Lookup_T!$A$2:$I$2000,5,FALSE)),"",VLOOKUP(A745,Lookup_T!$A$2:$I$2000,5,FALSE))</f>
      </c>
      <c r="E745" s="73">
        <f>IF(ISERROR(VLOOKUP(A745,Lookup_T!$A$2:$I$2000,6,FALSE)),"",VLOOKUP(A745,Lookup_T!$A$2:$I$2000,6,FALSE))</f>
      </c>
      <c r="F745" s="74"/>
      <c r="G745" s="74"/>
      <c r="H745" s="74"/>
      <c r="I745" s="76">
        <f t="shared" si="11"/>
        <v>0</v>
      </c>
    </row>
    <row r="746" spans="1:9" ht="54" customHeight="1">
      <c r="A746" s="69"/>
      <c r="B746" s="73">
        <f>IF(ISERROR(VLOOKUP(A746,Lookup_T!$A$2:$I$2000,2,FALSE)),"",VLOOKUP(A746,Lookup_T!$A$2:$I$2000,2,FALSE))</f>
      </c>
      <c r="C746" s="73">
        <f>IF(ISERROR(VLOOKUP(A746,Lookup_T!$A$2:$I$2000,3,FALSE)),"",VLOOKUP(A746,Lookup_T!$A$2:$I$2000,3,FALSE))</f>
      </c>
      <c r="D746" s="73">
        <f>IF(ISERROR(VLOOKUP(A746,Lookup_T!$A$2:$I$2000,5,FALSE)),"",VLOOKUP(A746,Lookup_T!$A$2:$I$2000,5,FALSE))</f>
      </c>
      <c r="E746" s="73">
        <f>IF(ISERROR(VLOOKUP(A746,Lookup_T!$A$2:$I$2000,6,FALSE)),"",VLOOKUP(A746,Lookup_T!$A$2:$I$2000,6,FALSE))</f>
      </c>
      <c r="F746" s="74"/>
      <c r="G746" s="74"/>
      <c r="H746" s="74"/>
      <c r="I746" s="76">
        <f t="shared" si="11"/>
        <v>0</v>
      </c>
    </row>
    <row r="747" spans="1:9" ht="54" customHeight="1">
      <c r="A747" s="69"/>
      <c r="B747" s="73">
        <f>IF(ISERROR(VLOOKUP(A747,Lookup_T!$A$2:$I$2000,2,FALSE)),"",VLOOKUP(A747,Lookup_T!$A$2:$I$2000,2,FALSE))</f>
      </c>
      <c r="C747" s="73">
        <f>IF(ISERROR(VLOOKUP(A747,Lookup_T!$A$2:$I$2000,3,FALSE)),"",VLOOKUP(A747,Lookup_T!$A$2:$I$2000,3,FALSE))</f>
      </c>
      <c r="D747" s="73">
        <f>IF(ISERROR(VLOOKUP(A747,Lookup_T!$A$2:$I$2000,5,FALSE)),"",VLOOKUP(A747,Lookup_T!$A$2:$I$2000,5,FALSE))</f>
      </c>
      <c r="E747" s="73">
        <f>IF(ISERROR(VLOOKUP(A747,Lookup_T!$A$2:$I$2000,6,FALSE)),"",VLOOKUP(A747,Lookup_T!$A$2:$I$2000,6,FALSE))</f>
      </c>
      <c r="F747" s="74"/>
      <c r="G747" s="74"/>
      <c r="H747" s="74"/>
      <c r="I747" s="76">
        <f t="shared" si="11"/>
        <v>0</v>
      </c>
    </row>
    <row r="748" spans="1:9" ht="54" customHeight="1">
      <c r="A748" s="69"/>
      <c r="B748" s="73">
        <f>IF(ISERROR(VLOOKUP(A748,Lookup_T!$A$2:$I$2000,2,FALSE)),"",VLOOKUP(A748,Lookup_T!$A$2:$I$2000,2,FALSE))</f>
      </c>
      <c r="C748" s="73">
        <f>IF(ISERROR(VLOOKUP(A748,Lookup_T!$A$2:$I$2000,3,FALSE)),"",VLOOKUP(A748,Lookup_T!$A$2:$I$2000,3,FALSE))</f>
      </c>
      <c r="D748" s="73">
        <f>IF(ISERROR(VLOOKUP(A748,Lookup_T!$A$2:$I$2000,5,FALSE)),"",VLOOKUP(A748,Lookup_T!$A$2:$I$2000,5,FALSE))</f>
      </c>
      <c r="E748" s="73">
        <f>IF(ISERROR(VLOOKUP(A748,Lookup_T!$A$2:$I$2000,6,FALSE)),"",VLOOKUP(A748,Lookup_T!$A$2:$I$2000,6,FALSE))</f>
      </c>
      <c r="F748" s="74"/>
      <c r="G748" s="74"/>
      <c r="H748" s="74"/>
      <c r="I748" s="76">
        <f t="shared" si="11"/>
        <v>0</v>
      </c>
    </row>
    <row r="749" spans="1:9" ht="54" customHeight="1">
      <c r="A749" s="69"/>
      <c r="B749" s="73">
        <f>IF(ISERROR(VLOOKUP(A749,Lookup_T!$A$2:$I$2000,2,FALSE)),"",VLOOKUP(A749,Lookup_T!$A$2:$I$2000,2,FALSE))</f>
      </c>
      <c r="C749" s="73">
        <f>IF(ISERROR(VLOOKUP(A749,Lookup_T!$A$2:$I$2000,3,FALSE)),"",VLOOKUP(A749,Lookup_T!$A$2:$I$2000,3,FALSE))</f>
      </c>
      <c r="D749" s="73">
        <f>IF(ISERROR(VLOOKUP(A749,Lookup_T!$A$2:$I$2000,5,FALSE)),"",VLOOKUP(A749,Lookup_T!$A$2:$I$2000,5,FALSE))</f>
      </c>
      <c r="E749" s="73">
        <f>IF(ISERROR(VLOOKUP(A749,Lookup_T!$A$2:$I$2000,6,FALSE)),"",VLOOKUP(A749,Lookup_T!$A$2:$I$2000,6,FALSE))</f>
      </c>
      <c r="F749" s="74"/>
      <c r="G749" s="74"/>
      <c r="H749" s="74"/>
      <c r="I749" s="76">
        <f t="shared" si="11"/>
        <v>0</v>
      </c>
    </row>
    <row r="750" spans="1:9" ht="54" customHeight="1">
      <c r="A750" s="69"/>
      <c r="B750" s="73">
        <f>IF(ISERROR(VLOOKUP(A750,Lookup_T!$A$2:$I$2000,2,FALSE)),"",VLOOKUP(A750,Lookup_T!$A$2:$I$2000,2,FALSE))</f>
      </c>
      <c r="C750" s="73">
        <f>IF(ISERROR(VLOOKUP(A750,Lookup_T!$A$2:$I$2000,3,FALSE)),"",VLOOKUP(A750,Lookup_T!$A$2:$I$2000,3,FALSE))</f>
      </c>
      <c r="D750" s="73">
        <f>IF(ISERROR(VLOOKUP(A750,Lookup_T!$A$2:$I$2000,5,FALSE)),"",VLOOKUP(A750,Lookup_T!$A$2:$I$2000,5,FALSE))</f>
      </c>
      <c r="E750" s="73">
        <f>IF(ISERROR(VLOOKUP(A750,Lookup_T!$A$2:$I$2000,6,FALSE)),"",VLOOKUP(A750,Lookup_T!$A$2:$I$2000,6,FALSE))</f>
      </c>
      <c r="F750" s="74"/>
      <c r="G750" s="74"/>
      <c r="H750" s="74"/>
      <c r="I750" s="76">
        <f t="shared" si="11"/>
        <v>0</v>
      </c>
    </row>
    <row r="751" spans="1:9" ht="54" customHeight="1">
      <c r="A751" s="69"/>
      <c r="B751" s="73">
        <f>IF(ISERROR(VLOOKUP(A751,Lookup_T!$A$2:$I$2000,2,FALSE)),"",VLOOKUP(A751,Lookup_T!$A$2:$I$2000,2,FALSE))</f>
      </c>
      <c r="C751" s="73">
        <f>IF(ISERROR(VLOOKUP(A751,Lookup_T!$A$2:$I$2000,3,FALSE)),"",VLOOKUP(A751,Lookup_T!$A$2:$I$2000,3,FALSE))</f>
      </c>
      <c r="D751" s="73">
        <f>IF(ISERROR(VLOOKUP(A751,Lookup_T!$A$2:$I$2000,5,FALSE)),"",VLOOKUP(A751,Lookup_T!$A$2:$I$2000,5,FALSE))</f>
      </c>
      <c r="E751" s="73">
        <f>IF(ISERROR(VLOOKUP(A751,Lookup_T!$A$2:$I$2000,6,FALSE)),"",VLOOKUP(A751,Lookup_T!$A$2:$I$2000,6,FALSE))</f>
      </c>
      <c r="F751" s="74"/>
      <c r="G751" s="74"/>
      <c r="H751" s="74"/>
      <c r="I751" s="76">
        <f t="shared" si="11"/>
        <v>0</v>
      </c>
    </row>
    <row r="752" spans="1:9" ht="54" customHeight="1">
      <c r="A752" s="69"/>
      <c r="B752" s="73">
        <f>IF(ISERROR(VLOOKUP(A752,Lookup_T!$A$2:$I$2000,2,FALSE)),"",VLOOKUP(A752,Lookup_T!$A$2:$I$2000,2,FALSE))</f>
      </c>
      <c r="C752" s="73">
        <f>IF(ISERROR(VLOOKUP(A752,Lookup_T!$A$2:$I$2000,3,FALSE)),"",VLOOKUP(A752,Lookup_T!$A$2:$I$2000,3,FALSE))</f>
      </c>
      <c r="D752" s="73">
        <f>IF(ISERROR(VLOOKUP(A752,Lookup_T!$A$2:$I$2000,5,FALSE)),"",VLOOKUP(A752,Lookup_T!$A$2:$I$2000,5,FALSE))</f>
      </c>
      <c r="E752" s="73">
        <f>IF(ISERROR(VLOOKUP(A752,Lookup_T!$A$2:$I$2000,6,FALSE)),"",VLOOKUP(A752,Lookup_T!$A$2:$I$2000,6,FALSE))</f>
      </c>
      <c r="F752" s="74"/>
      <c r="G752" s="74"/>
      <c r="H752" s="74"/>
      <c r="I752" s="76">
        <f t="shared" si="11"/>
        <v>0</v>
      </c>
    </row>
    <row r="753" spans="1:9" ht="54" customHeight="1">
      <c r="A753" s="69"/>
      <c r="B753" s="73">
        <f>IF(ISERROR(VLOOKUP(A753,Lookup_T!$A$2:$I$2000,2,FALSE)),"",VLOOKUP(A753,Lookup_T!$A$2:$I$2000,2,FALSE))</f>
      </c>
      <c r="C753" s="73">
        <f>IF(ISERROR(VLOOKUP(A753,Lookup_T!$A$2:$I$2000,3,FALSE)),"",VLOOKUP(A753,Lookup_T!$A$2:$I$2000,3,FALSE))</f>
      </c>
      <c r="D753" s="73">
        <f>IF(ISERROR(VLOOKUP(A753,Lookup_T!$A$2:$I$2000,5,FALSE)),"",VLOOKUP(A753,Lookup_T!$A$2:$I$2000,5,FALSE))</f>
      </c>
      <c r="E753" s="73">
        <f>IF(ISERROR(VLOOKUP(A753,Lookup_T!$A$2:$I$2000,6,FALSE)),"",VLOOKUP(A753,Lookup_T!$A$2:$I$2000,6,FALSE))</f>
      </c>
      <c r="F753" s="74"/>
      <c r="G753" s="74"/>
      <c r="H753" s="74"/>
      <c r="I753" s="76">
        <f t="shared" si="11"/>
        <v>0</v>
      </c>
    </row>
    <row r="754" spans="1:9" ht="54" customHeight="1">
      <c r="A754" s="69"/>
      <c r="B754" s="73">
        <f>IF(ISERROR(VLOOKUP(A754,Lookup_T!$A$2:$I$2000,2,FALSE)),"",VLOOKUP(A754,Lookup_T!$A$2:$I$2000,2,FALSE))</f>
      </c>
      <c r="C754" s="73">
        <f>IF(ISERROR(VLOOKUP(A754,Lookup_T!$A$2:$I$2000,3,FALSE)),"",VLOOKUP(A754,Lookup_T!$A$2:$I$2000,3,FALSE))</f>
      </c>
      <c r="D754" s="73">
        <f>IF(ISERROR(VLOOKUP(A754,Lookup_T!$A$2:$I$2000,5,FALSE)),"",VLOOKUP(A754,Lookup_T!$A$2:$I$2000,5,FALSE))</f>
      </c>
      <c r="E754" s="73">
        <f>IF(ISERROR(VLOOKUP(A754,Lookup_T!$A$2:$I$2000,6,FALSE)),"",VLOOKUP(A754,Lookup_T!$A$2:$I$2000,6,FALSE))</f>
      </c>
      <c r="F754" s="74"/>
      <c r="G754" s="74"/>
      <c r="H754" s="74"/>
      <c r="I754" s="76">
        <f t="shared" si="11"/>
        <v>0</v>
      </c>
    </row>
    <row r="755" spans="1:9" ht="54" customHeight="1">
      <c r="A755" s="69"/>
      <c r="B755" s="73">
        <f>IF(ISERROR(VLOOKUP(A755,Lookup_T!$A$2:$I$2000,2,FALSE)),"",VLOOKUP(A755,Lookup_T!$A$2:$I$2000,2,FALSE))</f>
      </c>
      <c r="C755" s="73">
        <f>IF(ISERROR(VLOOKUP(A755,Lookup_T!$A$2:$I$2000,3,FALSE)),"",VLOOKUP(A755,Lookup_T!$A$2:$I$2000,3,FALSE))</f>
      </c>
      <c r="D755" s="73">
        <f>IF(ISERROR(VLOOKUP(A755,Lookup_T!$A$2:$I$2000,5,FALSE)),"",VLOOKUP(A755,Lookup_T!$A$2:$I$2000,5,FALSE))</f>
      </c>
      <c r="E755" s="73">
        <f>IF(ISERROR(VLOOKUP(A755,Lookup_T!$A$2:$I$2000,6,FALSE)),"",VLOOKUP(A755,Lookup_T!$A$2:$I$2000,6,FALSE))</f>
      </c>
      <c r="F755" s="74"/>
      <c r="G755" s="74"/>
      <c r="H755" s="74"/>
      <c r="I755" s="76">
        <f t="shared" si="11"/>
        <v>0</v>
      </c>
    </row>
    <row r="756" spans="1:9" ht="54" customHeight="1">
      <c r="A756" s="69"/>
      <c r="B756" s="73">
        <f>IF(ISERROR(VLOOKUP(A756,Lookup_T!$A$2:$I$2000,2,FALSE)),"",VLOOKUP(A756,Lookup_T!$A$2:$I$2000,2,FALSE))</f>
      </c>
      <c r="C756" s="73">
        <f>IF(ISERROR(VLOOKUP(A756,Lookup_T!$A$2:$I$2000,3,FALSE)),"",VLOOKUP(A756,Lookup_T!$A$2:$I$2000,3,FALSE))</f>
      </c>
      <c r="D756" s="73">
        <f>IF(ISERROR(VLOOKUP(A756,Lookup_T!$A$2:$I$2000,5,FALSE)),"",VLOOKUP(A756,Lookup_T!$A$2:$I$2000,5,FALSE))</f>
      </c>
      <c r="E756" s="73">
        <f>IF(ISERROR(VLOOKUP(A756,Lookup_T!$A$2:$I$2000,6,FALSE)),"",VLOOKUP(A756,Lookup_T!$A$2:$I$2000,6,FALSE))</f>
      </c>
      <c r="F756" s="74"/>
      <c r="G756" s="74"/>
      <c r="H756" s="74"/>
      <c r="I756" s="76">
        <f t="shared" si="11"/>
        <v>0</v>
      </c>
    </row>
    <row r="757" spans="1:9" ht="54" customHeight="1">
      <c r="A757" s="69"/>
      <c r="B757" s="73">
        <f>IF(ISERROR(VLOOKUP(A757,Lookup_T!$A$2:$I$2000,2,FALSE)),"",VLOOKUP(A757,Lookup_T!$A$2:$I$2000,2,FALSE))</f>
      </c>
      <c r="C757" s="73">
        <f>IF(ISERROR(VLOOKUP(A757,Lookup_T!$A$2:$I$2000,3,FALSE)),"",VLOOKUP(A757,Lookup_T!$A$2:$I$2000,3,FALSE))</f>
      </c>
      <c r="D757" s="73">
        <f>IF(ISERROR(VLOOKUP(A757,Lookup_T!$A$2:$I$2000,5,FALSE)),"",VLOOKUP(A757,Lookup_T!$A$2:$I$2000,5,FALSE))</f>
      </c>
      <c r="E757" s="73">
        <f>IF(ISERROR(VLOOKUP(A757,Lookup_T!$A$2:$I$2000,6,FALSE)),"",VLOOKUP(A757,Lookup_T!$A$2:$I$2000,6,FALSE))</f>
      </c>
      <c r="F757" s="74"/>
      <c r="G757" s="74"/>
      <c r="H757" s="74"/>
      <c r="I757" s="76">
        <f t="shared" si="11"/>
        <v>0</v>
      </c>
    </row>
    <row r="758" spans="1:9" ht="54" customHeight="1">
      <c r="A758" s="69"/>
      <c r="B758" s="73">
        <f>IF(ISERROR(VLOOKUP(A758,Lookup_T!$A$2:$I$2000,2,FALSE)),"",VLOOKUP(A758,Lookup_T!$A$2:$I$2000,2,FALSE))</f>
      </c>
      <c r="C758" s="73">
        <f>IF(ISERROR(VLOOKUP(A758,Lookup_T!$A$2:$I$2000,3,FALSE)),"",VLOOKUP(A758,Lookup_T!$A$2:$I$2000,3,FALSE))</f>
      </c>
      <c r="D758" s="73">
        <f>IF(ISERROR(VLOOKUP(A758,Lookup_T!$A$2:$I$2000,5,FALSE)),"",VLOOKUP(A758,Lookup_T!$A$2:$I$2000,5,FALSE))</f>
      </c>
      <c r="E758" s="73">
        <f>IF(ISERROR(VLOOKUP(A758,Lookup_T!$A$2:$I$2000,6,FALSE)),"",VLOOKUP(A758,Lookup_T!$A$2:$I$2000,6,FALSE))</f>
      </c>
      <c r="F758" s="74"/>
      <c r="G758" s="74"/>
      <c r="H758" s="74"/>
      <c r="I758" s="76">
        <f t="shared" si="11"/>
        <v>0</v>
      </c>
    </row>
    <row r="759" spans="1:9" ht="54" customHeight="1">
      <c r="A759" s="69"/>
      <c r="B759" s="73">
        <f>IF(ISERROR(VLOOKUP(A759,Lookup_T!$A$2:$I$2000,2,FALSE)),"",VLOOKUP(A759,Lookup_T!$A$2:$I$2000,2,FALSE))</f>
      </c>
      <c r="C759" s="73">
        <f>IF(ISERROR(VLOOKUP(A759,Lookup_T!$A$2:$I$2000,3,FALSE)),"",VLOOKUP(A759,Lookup_T!$A$2:$I$2000,3,FALSE))</f>
      </c>
      <c r="D759" s="73">
        <f>IF(ISERROR(VLOOKUP(A759,Lookup_T!$A$2:$I$2000,5,FALSE)),"",VLOOKUP(A759,Lookup_T!$A$2:$I$2000,5,FALSE))</f>
      </c>
      <c r="E759" s="73">
        <f>IF(ISERROR(VLOOKUP(A759,Lookup_T!$A$2:$I$2000,6,FALSE)),"",VLOOKUP(A759,Lookup_T!$A$2:$I$2000,6,FALSE))</f>
      </c>
      <c r="F759" s="74"/>
      <c r="G759" s="74"/>
      <c r="H759" s="74"/>
      <c r="I759" s="76">
        <f t="shared" si="11"/>
        <v>0</v>
      </c>
    </row>
    <row r="760" spans="1:9" ht="54" customHeight="1">
      <c r="A760" s="69"/>
      <c r="B760" s="73">
        <f>IF(ISERROR(VLOOKUP(A760,Lookup_T!$A$2:$I$2000,2,FALSE)),"",VLOOKUP(A760,Lookup_T!$A$2:$I$2000,2,FALSE))</f>
      </c>
      <c r="C760" s="73">
        <f>IF(ISERROR(VLOOKUP(A760,Lookup_T!$A$2:$I$2000,3,FALSE)),"",VLOOKUP(A760,Lookup_T!$A$2:$I$2000,3,FALSE))</f>
      </c>
      <c r="D760" s="73">
        <f>IF(ISERROR(VLOOKUP(A760,Lookup_T!$A$2:$I$2000,5,FALSE)),"",VLOOKUP(A760,Lookup_T!$A$2:$I$2000,5,FALSE))</f>
      </c>
      <c r="E760" s="73">
        <f>IF(ISERROR(VLOOKUP(A760,Lookup_T!$A$2:$I$2000,6,FALSE)),"",VLOOKUP(A760,Lookup_T!$A$2:$I$2000,6,FALSE))</f>
      </c>
      <c r="F760" s="74"/>
      <c r="G760" s="74"/>
      <c r="H760" s="74"/>
      <c r="I760" s="76">
        <f t="shared" si="11"/>
        <v>0</v>
      </c>
    </row>
    <row r="761" spans="1:9" ht="54" customHeight="1">
      <c r="A761" s="69"/>
      <c r="B761" s="73">
        <f>IF(ISERROR(VLOOKUP(A761,Lookup_T!$A$2:$I$2000,2,FALSE)),"",VLOOKUP(A761,Lookup_T!$A$2:$I$2000,2,FALSE))</f>
      </c>
      <c r="C761" s="73">
        <f>IF(ISERROR(VLOOKUP(A761,Lookup_T!$A$2:$I$2000,3,FALSE)),"",VLOOKUP(A761,Lookup_T!$A$2:$I$2000,3,FALSE))</f>
      </c>
      <c r="D761" s="73">
        <f>IF(ISERROR(VLOOKUP(A761,Lookup_T!$A$2:$I$2000,5,FALSE)),"",VLOOKUP(A761,Lookup_T!$A$2:$I$2000,5,FALSE))</f>
      </c>
      <c r="E761" s="73">
        <f>IF(ISERROR(VLOOKUP(A761,Lookup_T!$A$2:$I$2000,6,FALSE)),"",VLOOKUP(A761,Lookup_T!$A$2:$I$2000,6,FALSE))</f>
      </c>
      <c r="F761" s="74"/>
      <c r="G761" s="74"/>
      <c r="H761" s="74"/>
      <c r="I761" s="76">
        <f t="shared" si="11"/>
        <v>0</v>
      </c>
    </row>
    <row r="762" spans="1:9" ht="54" customHeight="1">
      <c r="A762" s="69"/>
      <c r="B762" s="73">
        <f>IF(ISERROR(VLOOKUP(A762,Lookup_T!$A$2:$I$2000,2,FALSE)),"",VLOOKUP(A762,Lookup_T!$A$2:$I$2000,2,FALSE))</f>
      </c>
      <c r="C762" s="73">
        <f>IF(ISERROR(VLOOKUP(A762,Lookup_T!$A$2:$I$2000,3,FALSE)),"",VLOOKUP(A762,Lookup_T!$A$2:$I$2000,3,FALSE))</f>
      </c>
      <c r="D762" s="73">
        <f>IF(ISERROR(VLOOKUP(A762,Lookup_T!$A$2:$I$2000,5,FALSE)),"",VLOOKUP(A762,Lookup_T!$A$2:$I$2000,5,FALSE))</f>
      </c>
      <c r="E762" s="73">
        <f>IF(ISERROR(VLOOKUP(A762,Lookup_T!$A$2:$I$2000,6,FALSE)),"",VLOOKUP(A762,Lookup_T!$A$2:$I$2000,6,FALSE))</f>
      </c>
      <c r="F762" s="74"/>
      <c r="G762" s="74"/>
      <c r="H762" s="74"/>
      <c r="I762" s="76">
        <f t="shared" si="11"/>
        <v>0</v>
      </c>
    </row>
    <row r="763" spans="1:9" ht="54" customHeight="1">
      <c r="A763" s="69"/>
      <c r="B763" s="73">
        <f>IF(ISERROR(VLOOKUP(A763,Lookup_T!$A$2:$I$2000,2,FALSE)),"",VLOOKUP(A763,Lookup_T!$A$2:$I$2000,2,FALSE))</f>
      </c>
      <c r="C763" s="73">
        <f>IF(ISERROR(VLOOKUP(A763,Lookup_T!$A$2:$I$2000,3,FALSE)),"",VLOOKUP(A763,Lookup_T!$A$2:$I$2000,3,FALSE))</f>
      </c>
      <c r="D763" s="73">
        <f>IF(ISERROR(VLOOKUP(A763,Lookup_T!$A$2:$I$2000,5,FALSE)),"",VLOOKUP(A763,Lookup_T!$A$2:$I$2000,5,FALSE))</f>
      </c>
      <c r="E763" s="73">
        <f>IF(ISERROR(VLOOKUP(A763,Lookup_T!$A$2:$I$2000,6,FALSE)),"",VLOOKUP(A763,Lookup_T!$A$2:$I$2000,6,FALSE))</f>
      </c>
      <c r="F763" s="74"/>
      <c r="G763" s="74"/>
      <c r="H763" s="74"/>
      <c r="I763" s="76">
        <f t="shared" si="11"/>
        <v>0</v>
      </c>
    </row>
    <row r="764" spans="1:9" ht="54" customHeight="1">
      <c r="A764" s="69"/>
      <c r="B764" s="73">
        <f>IF(ISERROR(VLOOKUP(A764,Lookup_T!$A$2:$I$2000,2,FALSE)),"",VLOOKUP(A764,Lookup_T!$A$2:$I$2000,2,FALSE))</f>
      </c>
      <c r="C764" s="73">
        <f>IF(ISERROR(VLOOKUP(A764,Lookup_T!$A$2:$I$2000,3,FALSE)),"",VLOOKUP(A764,Lookup_T!$A$2:$I$2000,3,FALSE))</f>
      </c>
      <c r="D764" s="73">
        <f>IF(ISERROR(VLOOKUP(A764,Lookup_T!$A$2:$I$2000,5,FALSE)),"",VLOOKUP(A764,Lookup_T!$A$2:$I$2000,5,FALSE))</f>
      </c>
      <c r="E764" s="73">
        <f>IF(ISERROR(VLOOKUP(A764,Lookup_T!$A$2:$I$2000,6,FALSE)),"",VLOOKUP(A764,Lookup_T!$A$2:$I$2000,6,FALSE))</f>
      </c>
      <c r="F764" s="74"/>
      <c r="G764" s="74"/>
      <c r="H764" s="74"/>
      <c r="I764" s="76">
        <f t="shared" si="11"/>
        <v>0</v>
      </c>
    </row>
    <row r="765" spans="1:9" ht="54" customHeight="1">
      <c r="A765" s="69"/>
      <c r="B765" s="73">
        <f>IF(ISERROR(VLOOKUP(A765,Lookup_T!$A$2:$I$2000,2,FALSE)),"",VLOOKUP(A765,Lookup_T!$A$2:$I$2000,2,FALSE))</f>
      </c>
      <c r="C765" s="73">
        <f>IF(ISERROR(VLOOKUP(A765,Lookup_T!$A$2:$I$2000,3,FALSE)),"",VLOOKUP(A765,Lookup_T!$A$2:$I$2000,3,FALSE))</f>
      </c>
      <c r="D765" s="73">
        <f>IF(ISERROR(VLOOKUP(A765,Lookup_T!$A$2:$I$2000,5,FALSE)),"",VLOOKUP(A765,Lookup_T!$A$2:$I$2000,5,FALSE))</f>
      </c>
      <c r="E765" s="73">
        <f>IF(ISERROR(VLOOKUP(A765,Lookup_T!$A$2:$I$2000,6,FALSE)),"",VLOOKUP(A765,Lookup_T!$A$2:$I$2000,6,FALSE))</f>
      </c>
      <c r="F765" s="74"/>
      <c r="G765" s="74"/>
      <c r="H765" s="74"/>
      <c r="I765" s="76">
        <f t="shared" si="11"/>
        <v>0</v>
      </c>
    </row>
    <row r="766" spans="1:9" ht="54" customHeight="1">
      <c r="A766" s="69"/>
      <c r="B766" s="73">
        <f>IF(ISERROR(VLOOKUP(A766,Lookup_T!$A$2:$I$2000,2,FALSE)),"",VLOOKUP(A766,Lookup_T!$A$2:$I$2000,2,FALSE))</f>
      </c>
      <c r="C766" s="73">
        <f>IF(ISERROR(VLOOKUP(A766,Lookup_T!$A$2:$I$2000,3,FALSE)),"",VLOOKUP(A766,Lookup_T!$A$2:$I$2000,3,FALSE))</f>
      </c>
      <c r="D766" s="73">
        <f>IF(ISERROR(VLOOKUP(A766,Lookup_T!$A$2:$I$2000,5,FALSE)),"",VLOOKUP(A766,Lookup_T!$A$2:$I$2000,5,FALSE))</f>
      </c>
      <c r="E766" s="73">
        <f>IF(ISERROR(VLOOKUP(A766,Lookup_T!$A$2:$I$2000,6,FALSE)),"",VLOOKUP(A766,Lookup_T!$A$2:$I$2000,6,FALSE))</f>
      </c>
      <c r="F766" s="74"/>
      <c r="G766" s="74"/>
      <c r="H766" s="74"/>
      <c r="I766" s="76">
        <f t="shared" si="11"/>
        <v>0</v>
      </c>
    </row>
    <row r="767" spans="1:9" ht="54" customHeight="1">
      <c r="A767" s="69"/>
      <c r="B767" s="73">
        <f>IF(ISERROR(VLOOKUP(A767,Lookup_T!$A$2:$I$2000,2,FALSE)),"",VLOOKUP(A767,Lookup_T!$A$2:$I$2000,2,FALSE))</f>
      </c>
      <c r="C767" s="73">
        <f>IF(ISERROR(VLOOKUP(A767,Lookup_T!$A$2:$I$2000,3,FALSE)),"",VLOOKUP(A767,Lookup_T!$A$2:$I$2000,3,FALSE))</f>
      </c>
      <c r="D767" s="73">
        <f>IF(ISERROR(VLOOKUP(A767,Lookup_T!$A$2:$I$2000,5,FALSE)),"",VLOOKUP(A767,Lookup_T!$A$2:$I$2000,5,FALSE))</f>
      </c>
      <c r="E767" s="73">
        <f>IF(ISERROR(VLOOKUP(A767,Lookup_T!$A$2:$I$2000,6,FALSE)),"",VLOOKUP(A767,Lookup_T!$A$2:$I$2000,6,FALSE))</f>
      </c>
      <c r="F767" s="74"/>
      <c r="G767" s="74"/>
      <c r="H767" s="74"/>
      <c r="I767" s="76">
        <f t="shared" si="11"/>
        <v>0</v>
      </c>
    </row>
    <row r="768" spans="1:9" ht="54" customHeight="1">
      <c r="A768" s="69"/>
      <c r="B768" s="73">
        <f>IF(ISERROR(VLOOKUP(A768,Lookup_T!$A$2:$I$2000,2,FALSE)),"",VLOOKUP(A768,Lookup_T!$A$2:$I$2000,2,FALSE))</f>
      </c>
      <c r="C768" s="73">
        <f>IF(ISERROR(VLOOKUP(A768,Lookup_T!$A$2:$I$2000,3,FALSE)),"",VLOOKUP(A768,Lookup_T!$A$2:$I$2000,3,FALSE))</f>
      </c>
      <c r="D768" s="73">
        <f>IF(ISERROR(VLOOKUP(A768,Lookup_T!$A$2:$I$2000,5,FALSE)),"",VLOOKUP(A768,Lookup_T!$A$2:$I$2000,5,FALSE))</f>
      </c>
      <c r="E768" s="73">
        <f>IF(ISERROR(VLOOKUP(A768,Lookup_T!$A$2:$I$2000,6,FALSE)),"",VLOOKUP(A768,Lookup_T!$A$2:$I$2000,6,FALSE))</f>
      </c>
      <c r="F768" s="74"/>
      <c r="G768" s="74"/>
      <c r="H768" s="74"/>
      <c r="I768" s="76">
        <f t="shared" si="11"/>
        <v>0</v>
      </c>
    </row>
    <row r="769" spans="1:9" ht="54" customHeight="1">
      <c r="A769" s="69"/>
      <c r="B769" s="73">
        <f>IF(ISERROR(VLOOKUP(A769,Lookup_T!$A$2:$I$2000,2,FALSE)),"",VLOOKUP(A769,Lookup_T!$A$2:$I$2000,2,FALSE))</f>
      </c>
      <c r="C769" s="73">
        <f>IF(ISERROR(VLOOKUP(A769,Lookup_T!$A$2:$I$2000,3,FALSE)),"",VLOOKUP(A769,Lookup_T!$A$2:$I$2000,3,FALSE))</f>
      </c>
      <c r="D769" s="73">
        <f>IF(ISERROR(VLOOKUP(A769,Lookup_T!$A$2:$I$2000,5,FALSE)),"",VLOOKUP(A769,Lookup_T!$A$2:$I$2000,5,FALSE))</f>
      </c>
      <c r="E769" s="73">
        <f>IF(ISERROR(VLOOKUP(A769,Lookup_T!$A$2:$I$2000,6,FALSE)),"",VLOOKUP(A769,Lookup_T!$A$2:$I$2000,6,FALSE))</f>
      </c>
      <c r="F769" s="74"/>
      <c r="G769" s="74"/>
      <c r="H769" s="74"/>
      <c r="I769" s="76">
        <f t="shared" si="11"/>
        <v>0</v>
      </c>
    </row>
    <row r="770" spans="1:9" ht="54" customHeight="1">
      <c r="A770" s="69"/>
      <c r="B770" s="73">
        <f>IF(ISERROR(VLOOKUP(A770,Lookup_T!$A$2:$I$2000,2,FALSE)),"",VLOOKUP(A770,Lookup_T!$A$2:$I$2000,2,FALSE))</f>
      </c>
      <c r="C770" s="73">
        <f>IF(ISERROR(VLOOKUP(A770,Lookup_T!$A$2:$I$2000,3,FALSE)),"",VLOOKUP(A770,Lookup_T!$A$2:$I$2000,3,FALSE))</f>
      </c>
      <c r="D770" s="73">
        <f>IF(ISERROR(VLOOKUP(A770,Lookup_T!$A$2:$I$2000,5,FALSE)),"",VLOOKUP(A770,Lookup_T!$A$2:$I$2000,5,FALSE))</f>
      </c>
      <c r="E770" s="73">
        <f>IF(ISERROR(VLOOKUP(A770,Lookup_T!$A$2:$I$2000,6,FALSE)),"",VLOOKUP(A770,Lookup_T!$A$2:$I$2000,6,FALSE))</f>
      </c>
      <c r="F770" s="74"/>
      <c r="G770" s="74"/>
      <c r="H770" s="74"/>
      <c r="I770" s="76">
        <f t="shared" si="11"/>
        <v>0</v>
      </c>
    </row>
    <row r="771" spans="1:9" ht="54" customHeight="1">
      <c r="A771" s="69"/>
      <c r="B771" s="73">
        <f>IF(ISERROR(VLOOKUP(A771,Lookup_T!$A$2:$I$2000,2,FALSE)),"",VLOOKUP(A771,Lookup_T!$A$2:$I$2000,2,FALSE))</f>
      </c>
      <c r="C771" s="73">
        <f>IF(ISERROR(VLOOKUP(A771,Lookup_T!$A$2:$I$2000,3,FALSE)),"",VLOOKUP(A771,Lookup_T!$A$2:$I$2000,3,FALSE))</f>
      </c>
      <c r="D771" s="73">
        <f>IF(ISERROR(VLOOKUP(A771,Lookup_T!$A$2:$I$2000,5,FALSE)),"",VLOOKUP(A771,Lookup_T!$A$2:$I$2000,5,FALSE))</f>
      </c>
      <c r="E771" s="73">
        <f>IF(ISERROR(VLOOKUP(A771,Lookup_T!$A$2:$I$2000,6,FALSE)),"",VLOOKUP(A771,Lookup_T!$A$2:$I$2000,6,FALSE))</f>
      </c>
      <c r="F771" s="74"/>
      <c r="G771" s="74"/>
      <c r="H771" s="74"/>
      <c r="I771" s="76">
        <f t="shared" si="11"/>
        <v>0</v>
      </c>
    </row>
    <row r="772" spans="1:9" ht="54" customHeight="1">
      <c r="A772" s="69"/>
      <c r="B772" s="73">
        <f>IF(ISERROR(VLOOKUP(A772,Lookup_T!$A$2:$I$2000,2,FALSE)),"",VLOOKUP(A772,Lookup_T!$A$2:$I$2000,2,FALSE))</f>
      </c>
      <c r="C772" s="73">
        <f>IF(ISERROR(VLOOKUP(A772,Lookup_T!$A$2:$I$2000,3,FALSE)),"",VLOOKUP(A772,Lookup_T!$A$2:$I$2000,3,FALSE))</f>
      </c>
      <c r="D772" s="73">
        <f>IF(ISERROR(VLOOKUP(A772,Lookup_T!$A$2:$I$2000,5,FALSE)),"",VLOOKUP(A772,Lookup_T!$A$2:$I$2000,5,FALSE))</f>
      </c>
      <c r="E772" s="73">
        <f>IF(ISERROR(VLOOKUP(A772,Lookup_T!$A$2:$I$2000,6,FALSE)),"",VLOOKUP(A772,Lookup_T!$A$2:$I$2000,6,FALSE))</f>
      </c>
      <c r="F772" s="74"/>
      <c r="G772" s="74"/>
      <c r="H772" s="74"/>
      <c r="I772" s="76">
        <f t="shared" si="11"/>
        <v>0</v>
      </c>
    </row>
    <row r="773" spans="1:9" ht="54" customHeight="1">
      <c r="A773" s="69"/>
      <c r="B773" s="73">
        <f>IF(ISERROR(VLOOKUP(A773,Lookup_T!$A$2:$I$2000,2,FALSE)),"",VLOOKUP(A773,Lookup_T!$A$2:$I$2000,2,FALSE))</f>
      </c>
      <c r="C773" s="73">
        <f>IF(ISERROR(VLOOKUP(A773,Lookup_T!$A$2:$I$2000,3,FALSE)),"",VLOOKUP(A773,Lookup_T!$A$2:$I$2000,3,FALSE))</f>
      </c>
      <c r="D773" s="73">
        <f>IF(ISERROR(VLOOKUP(A773,Lookup_T!$A$2:$I$2000,5,FALSE)),"",VLOOKUP(A773,Lookup_T!$A$2:$I$2000,5,FALSE))</f>
      </c>
      <c r="E773" s="73">
        <f>IF(ISERROR(VLOOKUP(A773,Lookup_T!$A$2:$I$2000,6,FALSE)),"",VLOOKUP(A773,Lookup_T!$A$2:$I$2000,6,FALSE))</f>
      </c>
      <c r="F773" s="74"/>
      <c r="G773" s="74"/>
      <c r="H773" s="74"/>
      <c r="I773" s="76">
        <f t="shared" si="11"/>
        <v>0</v>
      </c>
    </row>
    <row r="774" spans="1:9" ht="54" customHeight="1">
      <c r="A774" s="69"/>
      <c r="B774" s="73">
        <f>IF(ISERROR(VLOOKUP(A774,Lookup_T!$A$2:$I$2000,2,FALSE)),"",VLOOKUP(A774,Lookup_T!$A$2:$I$2000,2,FALSE))</f>
      </c>
      <c r="C774" s="73">
        <f>IF(ISERROR(VLOOKUP(A774,Lookup_T!$A$2:$I$2000,3,FALSE)),"",VLOOKUP(A774,Lookup_T!$A$2:$I$2000,3,FALSE))</f>
      </c>
      <c r="D774" s="73">
        <f>IF(ISERROR(VLOOKUP(A774,Lookup_T!$A$2:$I$2000,5,FALSE)),"",VLOOKUP(A774,Lookup_T!$A$2:$I$2000,5,FALSE))</f>
      </c>
      <c r="E774" s="73">
        <f>IF(ISERROR(VLOOKUP(A774,Lookup_T!$A$2:$I$2000,6,FALSE)),"",VLOOKUP(A774,Lookup_T!$A$2:$I$2000,6,FALSE))</f>
      </c>
      <c r="F774" s="74"/>
      <c r="G774" s="74"/>
      <c r="H774" s="74"/>
      <c r="I774" s="76">
        <f t="shared" si="11"/>
        <v>0</v>
      </c>
    </row>
    <row r="775" spans="1:9" ht="54" customHeight="1">
      <c r="A775" s="69"/>
      <c r="B775" s="73">
        <f>IF(ISERROR(VLOOKUP(A775,Lookup_T!$A$2:$I$2000,2,FALSE)),"",VLOOKUP(A775,Lookup_T!$A$2:$I$2000,2,FALSE))</f>
      </c>
      <c r="C775" s="73">
        <f>IF(ISERROR(VLOOKUP(A775,Lookup_T!$A$2:$I$2000,3,FALSE)),"",VLOOKUP(A775,Lookup_T!$A$2:$I$2000,3,FALSE))</f>
      </c>
      <c r="D775" s="73">
        <f>IF(ISERROR(VLOOKUP(A775,Lookup_T!$A$2:$I$2000,5,FALSE)),"",VLOOKUP(A775,Lookup_T!$A$2:$I$2000,5,FALSE))</f>
      </c>
      <c r="E775" s="73">
        <f>IF(ISERROR(VLOOKUP(A775,Lookup_T!$A$2:$I$2000,6,FALSE)),"",VLOOKUP(A775,Lookup_T!$A$2:$I$2000,6,FALSE))</f>
      </c>
      <c r="F775" s="74"/>
      <c r="G775" s="74"/>
      <c r="H775" s="74"/>
      <c r="I775" s="76">
        <f t="shared" si="11"/>
        <v>0</v>
      </c>
    </row>
    <row r="776" spans="1:9" ht="54" customHeight="1">
      <c r="A776" s="69"/>
      <c r="B776" s="73">
        <f>IF(ISERROR(VLOOKUP(A776,Lookup_T!$A$2:$I$2000,2,FALSE)),"",VLOOKUP(A776,Lookup_T!$A$2:$I$2000,2,FALSE))</f>
      </c>
      <c r="C776" s="73">
        <f>IF(ISERROR(VLOOKUP(A776,Lookup_T!$A$2:$I$2000,3,FALSE)),"",VLOOKUP(A776,Lookup_T!$A$2:$I$2000,3,FALSE))</f>
      </c>
      <c r="D776" s="73">
        <f>IF(ISERROR(VLOOKUP(A776,Lookup_T!$A$2:$I$2000,5,FALSE)),"",VLOOKUP(A776,Lookup_T!$A$2:$I$2000,5,FALSE))</f>
      </c>
      <c r="E776" s="73">
        <f>IF(ISERROR(VLOOKUP(A776,Lookup_T!$A$2:$I$2000,6,FALSE)),"",VLOOKUP(A776,Lookup_T!$A$2:$I$2000,6,FALSE))</f>
      </c>
      <c r="F776" s="74"/>
      <c r="G776" s="74"/>
      <c r="H776" s="74"/>
      <c r="I776" s="76">
        <f t="shared" si="11"/>
        <v>0</v>
      </c>
    </row>
    <row r="777" spans="1:9" ht="54" customHeight="1">
      <c r="A777" s="69"/>
      <c r="B777" s="73">
        <f>IF(ISERROR(VLOOKUP(A777,Lookup_T!$A$2:$I$2000,2,FALSE)),"",VLOOKUP(A777,Lookup_T!$A$2:$I$2000,2,FALSE))</f>
      </c>
      <c r="C777" s="73">
        <f>IF(ISERROR(VLOOKUP(A777,Lookup_T!$A$2:$I$2000,3,FALSE)),"",VLOOKUP(A777,Lookup_T!$A$2:$I$2000,3,FALSE))</f>
      </c>
      <c r="D777" s="73">
        <f>IF(ISERROR(VLOOKUP(A777,Lookup_T!$A$2:$I$2000,5,FALSE)),"",VLOOKUP(A777,Lookup_T!$A$2:$I$2000,5,FALSE))</f>
      </c>
      <c r="E777" s="73">
        <f>IF(ISERROR(VLOOKUP(A777,Lookup_T!$A$2:$I$2000,6,FALSE)),"",VLOOKUP(A777,Lookup_T!$A$2:$I$2000,6,FALSE))</f>
      </c>
      <c r="F777" s="74"/>
      <c r="G777" s="74"/>
      <c r="H777" s="74"/>
      <c r="I777" s="76">
        <f t="shared" si="11"/>
        <v>0</v>
      </c>
    </row>
    <row r="778" spans="1:9" ht="54" customHeight="1">
      <c r="A778" s="69"/>
      <c r="B778" s="73">
        <f>IF(ISERROR(VLOOKUP(A778,Lookup_T!$A$2:$I$2000,2,FALSE)),"",VLOOKUP(A778,Lookup_T!$A$2:$I$2000,2,FALSE))</f>
      </c>
      <c r="C778" s="73">
        <f>IF(ISERROR(VLOOKUP(A778,Lookup_T!$A$2:$I$2000,3,FALSE)),"",VLOOKUP(A778,Lookup_T!$A$2:$I$2000,3,FALSE))</f>
      </c>
      <c r="D778" s="73">
        <f>IF(ISERROR(VLOOKUP(A778,Lookup_T!$A$2:$I$2000,5,FALSE)),"",VLOOKUP(A778,Lookup_T!$A$2:$I$2000,5,FALSE))</f>
      </c>
      <c r="E778" s="73">
        <f>IF(ISERROR(VLOOKUP(A778,Lookup_T!$A$2:$I$2000,6,FALSE)),"",VLOOKUP(A778,Lookup_T!$A$2:$I$2000,6,FALSE))</f>
      </c>
      <c r="F778" s="74"/>
      <c r="G778" s="74"/>
      <c r="H778" s="74"/>
      <c r="I778" s="76">
        <f aca="true" t="shared" si="12" ref="I778:I841">IF(H778-(F778+G778)&lt;0,0,H778-(F778+G778))</f>
        <v>0</v>
      </c>
    </row>
    <row r="779" spans="1:9" ht="54" customHeight="1">
      <c r="A779" s="69"/>
      <c r="B779" s="73">
        <f>IF(ISERROR(VLOOKUP(A779,Lookup_T!$A$2:$I$2000,2,FALSE)),"",VLOOKUP(A779,Lookup_T!$A$2:$I$2000,2,FALSE))</f>
      </c>
      <c r="C779" s="73">
        <f>IF(ISERROR(VLOOKUP(A779,Lookup_T!$A$2:$I$2000,3,FALSE)),"",VLOOKUP(A779,Lookup_T!$A$2:$I$2000,3,FALSE))</f>
      </c>
      <c r="D779" s="73">
        <f>IF(ISERROR(VLOOKUP(A779,Lookup_T!$A$2:$I$2000,5,FALSE)),"",VLOOKUP(A779,Lookup_T!$A$2:$I$2000,5,FALSE))</f>
      </c>
      <c r="E779" s="73">
        <f>IF(ISERROR(VLOOKUP(A779,Lookup_T!$A$2:$I$2000,6,FALSE)),"",VLOOKUP(A779,Lookup_T!$A$2:$I$2000,6,FALSE))</f>
      </c>
      <c r="F779" s="74"/>
      <c r="G779" s="74"/>
      <c r="H779" s="74"/>
      <c r="I779" s="76">
        <f t="shared" si="12"/>
        <v>0</v>
      </c>
    </row>
    <row r="780" spans="1:9" ht="54" customHeight="1">
      <c r="A780" s="69"/>
      <c r="B780" s="73">
        <f>IF(ISERROR(VLOOKUP(A780,Lookup_T!$A$2:$I$2000,2,FALSE)),"",VLOOKUP(A780,Lookup_T!$A$2:$I$2000,2,FALSE))</f>
      </c>
      <c r="C780" s="73">
        <f>IF(ISERROR(VLOOKUP(A780,Lookup_T!$A$2:$I$2000,3,FALSE)),"",VLOOKUP(A780,Lookup_T!$A$2:$I$2000,3,FALSE))</f>
      </c>
      <c r="D780" s="73">
        <f>IF(ISERROR(VLOOKUP(A780,Lookup_T!$A$2:$I$2000,5,FALSE)),"",VLOOKUP(A780,Lookup_T!$A$2:$I$2000,5,FALSE))</f>
      </c>
      <c r="E780" s="73">
        <f>IF(ISERROR(VLOOKUP(A780,Lookup_T!$A$2:$I$2000,6,FALSE)),"",VLOOKUP(A780,Lookup_T!$A$2:$I$2000,6,FALSE))</f>
      </c>
      <c r="F780" s="74"/>
      <c r="G780" s="74"/>
      <c r="H780" s="74"/>
      <c r="I780" s="76">
        <f t="shared" si="12"/>
        <v>0</v>
      </c>
    </row>
    <row r="781" spans="1:9" ht="54" customHeight="1">
      <c r="A781" s="69"/>
      <c r="B781" s="73">
        <f>IF(ISERROR(VLOOKUP(A781,Lookup_T!$A$2:$I$2000,2,FALSE)),"",VLOOKUP(A781,Lookup_T!$A$2:$I$2000,2,FALSE))</f>
      </c>
      <c r="C781" s="73">
        <f>IF(ISERROR(VLOOKUP(A781,Lookup_T!$A$2:$I$2000,3,FALSE)),"",VLOOKUP(A781,Lookup_T!$A$2:$I$2000,3,FALSE))</f>
      </c>
      <c r="D781" s="73">
        <f>IF(ISERROR(VLOOKUP(A781,Lookup_T!$A$2:$I$2000,5,FALSE)),"",VLOOKUP(A781,Lookup_T!$A$2:$I$2000,5,FALSE))</f>
      </c>
      <c r="E781" s="73">
        <f>IF(ISERROR(VLOOKUP(A781,Lookup_T!$A$2:$I$2000,6,FALSE)),"",VLOOKUP(A781,Lookup_T!$A$2:$I$2000,6,FALSE))</f>
      </c>
      <c r="F781" s="74"/>
      <c r="G781" s="74"/>
      <c r="H781" s="74"/>
      <c r="I781" s="76">
        <f t="shared" si="12"/>
        <v>0</v>
      </c>
    </row>
    <row r="782" spans="1:9" ht="54" customHeight="1">
      <c r="A782" s="69"/>
      <c r="B782" s="73">
        <f>IF(ISERROR(VLOOKUP(A782,Lookup_T!$A$2:$I$2000,2,FALSE)),"",VLOOKUP(A782,Lookup_T!$A$2:$I$2000,2,FALSE))</f>
      </c>
      <c r="C782" s="73">
        <f>IF(ISERROR(VLOOKUP(A782,Lookup_T!$A$2:$I$2000,3,FALSE)),"",VLOOKUP(A782,Lookup_T!$A$2:$I$2000,3,FALSE))</f>
      </c>
      <c r="D782" s="73">
        <f>IF(ISERROR(VLOOKUP(A782,Lookup_T!$A$2:$I$2000,5,FALSE)),"",VLOOKUP(A782,Lookup_T!$A$2:$I$2000,5,FALSE))</f>
      </c>
      <c r="E782" s="73">
        <f>IF(ISERROR(VLOOKUP(A782,Lookup_T!$A$2:$I$2000,6,FALSE)),"",VLOOKUP(A782,Lookup_T!$A$2:$I$2000,6,FALSE))</f>
      </c>
      <c r="F782" s="74"/>
      <c r="G782" s="74"/>
      <c r="H782" s="74"/>
      <c r="I782" s="76">
        <f t="shared" si="12"/>
        <v>0</v>
      </c>
    </row>
    <row r="783" spans="1:9" ht="54" customHeight="1">
      <c r="A783" s="69"/>
      <c r="B783" s="73">
        <f>IF(ISERROR(VLOOKUP(A783,Lookup_T!$A$2:$I$2000,2,FALSE)),"",VLOOKUP(A783,Lookup_T!$A$2:$I$2000,2,FALSE))</f>
      </c>
      <c r="C783" s="73">
        <f>IF(ISERROR(VLOOKUP(A783,Lookup_T!$A$2:$I$2000,3,FALSE)),"",VLOOKUP(A783,Lookup_T!$A$2:$I$2000,3,FALSE))</f>
      </c>
      <c r="D783" s="73">
        <f>IF(ISERROR(VLOOKUP(A783,Lookup_T!$A$2:$I$2000,5,FALSE)),"",VLOOKUP(A783,Lookup_T!$A$2:$I$2000,5,FALSE))</f>
      </c>
      <c r="E783" s="73">
        <f>IF(ISERROR(VLOOKUP(A783,Lookup_T!$A$2:$I$2000,6,FALSE)),"",VLOOKUP(A783,Lookup_T!$A$2:$I$2000,6,FALSE))</f>
      </c>
      <c r="F783" s="74"/>
      <c r="G783" s="74"/>
      <c r="H783" s="74"/>
      <c r="I783" s="76">
        <f t="shared" si="12"/>
        <v>0</v>
      </c>
    </row>
    <row r="784" spans="1:9" ht="54" customHeight="1">
      <c r="A784" s="69"/>
      <c r="B784" s="73">
        <f>IF(ISERROR(VLOOKUP(A784,Lookup_T!$A$2:$I$2000,2,FALSE)),"",VLOOKUP(A784,Lookup_T!$A$2:$I$2000,2,FALSE))</f>
      </c>
      <c r="C784" s="73">
        <f>IF(ISERROR(VLOOKUP(A784,Lookup_T!$A$2:$I$2000,3,FALSE)),"",VLOOKUP(A784,Lookup_T!$A$2:$I$2000,3,FALSE))</f>
      </c>
      <c r="D784" s="73">
        <f>IF(ISERROR(VLOOKUP(A784,Lookup_T!$A$2:$I$2000,5,FALSE)),"",VLOOKUP(A784,Lookup_T!$A$2:$I$2000,5,FALSE))</f>
      </c>
      <c r="E784" s="73">
        <f>IF(ISERROR(VLOOKUP(A784,Lookup_T!$A$2:$I$2000,6,FALSE)),"",VLOOKUP(A784,Lookup_T!$A$2:$I$2000,6,FALSE))</f>
      </c>
      <c r="F784" s="74"/>
      <c r="G784" s="74"/>
      <c r="H784" s="74"/>
      <c r="I784" s="76">
        <f t="shared" si="12"/>
        <v>0</v>
      </c>
    </row>
    <row r="785" spans="1:9" ht="54" customHeight="1">
      <c r="A785" s="69"/>
      <c r="B785" s="73">
        <f>IF(ISERROR(VLOOKUP(A785,Lookup_T!$A$2:$I$2000,2,FALSE)),"",VLOOKUP(A785,Lookup_T!$A$2:$I$2000,2,FALSE))</f>
      </c>
      <c r="C785" s="73">
        <f>IF(ISERROR(VLOOKUP(A785,Lookup_T!$A$2:$I$2000,3,FALSE)),"",VLOOKUP(A785,Lookup_T!$A$2:$I$2000,3,FALSE))</f>
      </c>
      <c r="D785" s="73">
        <f>IF(ISERROR(VLOOKUP(A785,Lookup_T!$A$2:$I$2000,5,FALSE)),"",VLOOKUP(A785,Lookup_T!$A$2:$I$2000,5,FALSE))</f>
      </c>
      <c r="E785" s="73">
        <f>IF(ISERROR(VLOOKUP(A785,Lookup_T!$A$2:$I$2000,6,FALSE)),"",VLOOKUP(A785,Lookup_T!$A$2:$I$2000,6,FALSE))</f>
      </c>
      <c r="F785" s="74"/>
      <c r="G785" s="74"/>
      <c r="H785" s="74"/>
      <c r="I785" s="76">
        <f t="shared" si="12"/>
        <v>0</v>
      </c>
    </row>
    <row r="786" spans="1:9" ht="54" customHeight="1">
      <c r="A786" s="69"/>
      <c r="B786" s="73">
        <f>IF(ISERROR(VLOOKUP(A786,Lookup_T!$A$2:$I$2000,2,FALSE)),"",VLOOKUP(A786,Lookup_T!$A$2:$I$2000,2,FALSE))</f>
      </c>
      <c r="C786" s="73">
        <f>IF(ISERROR(VLOOKUP(A786,Lookup_T!$A$2:$I$2000,3,FALSE)),"",VLOOKUP(A786,Lookup_T!$A$2:$I$2000,3,FALSE))</f>
      </c>
      <c r="D786" s="73">
        <f>IF(ISERROR(VLOOKUP(A786,Lookup_T!$A$2:$I$2000,5,FALSE)),"",VLOOKUP(A786,Lookup_T!$A$2:$I$2000,5,FALSE))</f>
      </c>
      <c r="E786" s="73">
        <f>IF(ISERROR(VLOOKUP(A786,Lookup_T!$A$2:$I$2000,6,FALSE)),"",VLOOKUP(A786,Lookup_T!$A$2:$I$2000,6,FALSE))</f>
      </c>
      <c r="F786" s="74"/>
      <c r="G786" s="74"/>
      <c r="H786" s="74"/>
      <c r="I786" s="76">
        <f t="shared" si="12"/>
        <v>0</v>
      </c>
    </row>
    <row r="787" spans="1:9" ht="54" customHeight="1">
      <c r="A787" s="69"/>
      <c r="B787" s="73">
        <f>IF(ISERROR(VLOOKUP(A787,Lookup_T!$A$2:$I$2000,2,FALSE)),"",VLOOKUP(A787,Lookup_T!$A$2:$I$2000,2,FALSE))</f>
      </c>
      <c r="C787" s="73">
        <f>IF(ISERROR(VLOOKUP(A787,Lookup_T!$A$2:$I$2000,3,FALSE)),"",VLOOKUP(A787,Lookup_T!$A$2:$I$2000,3,FALSE))</f>
      </c>
      <c r="D787" s="73">
        <f>IF(ISERROR(VLOOKUP(A787,Lookup_T!$A$2:$I$2000,5,FALSE)),"",VLOOKUP(A787,Lookup_T!$A$2:$I$2000,5,FALSE))</f>
      </c>
      <c r="E787" s="73">
        <f>IF(ISERROR(VLOOKUP(A787,Lookup_T!$A$2:$I$2000,6,FALSE)),"",VLOOKUP(A787,Lookup_T!$A$2:$I$2000,6,FALSE))</f>
      </c>
      <c r="F787" s="74"/>
      <c r="G787" s="74"/>
      <c r="H787" s="74"/>
      <c r="I787" s="76">
        <f t="shared" si="12"/>
        <v>0</v>
      </c>
    </row>
    <row r="788" spans="1:9" ht="54" customHeight="1">
      <c r="A788" s="69"/>
      <c r="B788" s="73">
        <f>IF(ISERROR(VLOOKUP(A788,Lookup_T!$A$2:$I$2000,2,FALSE)),"",VLOOKUP(A788,Lookup_T!$A$2:$I$2000,2,FALSE))</f>
      </c>
      <c r="C788" s="73">
        <f>IF(ISERROR(VLOOKUP(A788,Lookup_T!$A$2:$I$2000,3,FALSE)),"",VLOOKUP(A788,Lookup_T!$A$2:$I$2000,3,FALSE))</f>
      </c>
      <c r="D788" s="73">
        <f>IF(ISERROR(VLOOKUP(A788,Lookup_T!$A$2:$I$2000,5,FALSE)),"",VLOOKUP(A788,Lookup_T!$A$2:$I$2000,5,FALSE))</f>
      </c>
      <c r="E788" s="73">
        <f>IF(ISERROR(VLOOKUP(A788,Lookup_T!$A$2:$I$2000,6,FALSE)),"",VLOOKUP(A788,Lookup_T!$A$2:$I$2000,6,FALSE))</f>
      </c>
      <c r="F788" s="74"/>
      <c r="G788" s="74"/>
      <c r="H788" s="74"/>
      <c r="I788" s="76">
        <f t="shared" si="12"/>
        <v>0</v>
      </c>
    </row>
    <row r="789" spans="1:9" ht="54" customHeight="1">
      <c r="A789" s="69"/>
      <c r="B789" s="73">
        <f>IF(ISERROR(VLOOKUP(A789,Lookup_T!$A$2:$I$2000,2,FALSE)),"",VLOOKUP(A789,Lookup_T!$A$2:$I$2000,2,FALSE))</f>
      </c>
      <c r="C789" s="73">
        <f>IF(ISERROR(VLOOKUP(A789,Lookup_T!$A$2:$I$2000,3,FALSE)),"",VLOOKUP(A789,Lookup_T!$A$2:$I$2000,3,FALSE))</f>
      </c>
      <c r="D789" s="73">
        <f>IF(ISERROR(VLOOKUP(A789,Lookup_T!$A$2:$I$2000,5,FALSE)),"",VLOOKUP(A789,Lookup_T!$A$2:$I$2000,5,FALSE))</f>
      </c>
      <c r="E789" s="73">
        <f>IF(ISERROR(VLOOKUP(A789,Lookup_T!$A$2:$I$2000,6,FALSE)),"",VLOOKUP(A789,Lookup_T!$A$2:$I$2000,6,FALSE))</f>
      </c>
      <c r="F789" s="74"/>
      <c r="G789" s="74"/>
      <c r="H789" s="74"/>
      <c r="I789" s="76">
        <f t="shared" si="12"/>
        <v>0</v>
      </c>
    </row>
    <row r="790" spans="1:9" ht="54" customHeight="1">
      <c r="A790" s="69"/>
      <c r="B790" s="73">
        <f>IF(ISERROR(VLOOKUP(A790,Lookup_T!$A$2:$I$2000,2,FALSE)),"",VLOOKUP(A790,Lookup_T!$A$2:$I$2000,2,FALSE))</f>
      </c>
      <c r="C790" s="73">
        <f>IF(ISERROR(VLOOKUP(A790,Lookup_T!$A$2:$I$2000,3,FALSE)),"",VLOOKUP(A790,Lookup_T!$A$2:$I$2000,3,FALSE))</f>
      </c>
      <c r="D790" s="73">
        <f>IF(ISERROR(VLOOKUP(A790,Lookup_T!$A$2:$I$2000,5,FALSE)),"",VLOOKUP(A790,Lookup_T!$A$2:$I$2000,5,FALSE))</f>
      </c>
      <c r="E790" s="73">
        <f>IF(ISERROR(VLOOKUP(A790,Lookup_T!$A$2:$I$2000,6,FALSE)),"",VLOOKUP(A790,Lookup_T!$A$2:$I$2000,6,FALSE))</f>
      </c>
      <c r="F790" s="74"/>
      <c r="G790" s="74"/>
      <c r="H790" s="74"/>
      <c r="I790" s="76">
        <f t="shared" si="12"/>
        <v>0</v>
      </c>
    </row>
    <row r="791" spans="1:9" ht="54" customHeight="1">
      <c r="A791" s="69"/>
      <c r="B791" s="73">
        <f>IF(ISERROR(VLOOKUP(A791,Lookup_T!$A$2:$I$2000,2,FALSE)),"",VLOOKUP(A791,Lookup_T!$A$2:$I$2000,2,FALSE))</f>
      </c>
      <c r="C791" s="73">
        <f>IF(ISERROR(VLOOKUP(A791,Lookup_T!$A$2:$I$2000,3,FALSE)),"",VLOOKUP(A791,Lookup_T!$A$2:$I$2000,3,FALSE))</f>
      </c>
      <c r="D791" s="73">
        <f>IF(ISERROR(VLOOKUP(A791,Lookup_T!$A$2:$I$2000,5,FALSE)),"",VLOOKUP(A791,Lookup_T!$A$2:$I$2000,5,FALSE))</f>
      </c>
      <c r="E791" s="73">
        <f>IF(ISERROR(VLOOKUP(A791,Lookup_T!$A$2:$I$2000,6,FALSE)),"",VLOOKUP(A791,Lookup_T!$A$2:$I$2000,6,FALSE))</f>
      </c>
      <c r="F791" s="74"/>
      <c r="G791" s="74"/>
      <c r="H791" s="74"/>
      <c r="I791" s="76">
        <f t="shared" si="12"/>
        <v>0</v>
      </c>
    </row>
    <row r="792" spans="1:9" ht="54" customHeight="1">
      <c r="A792" s="69"/>
      <c r="B792" s="73">
        <f>IF(ISERROR(VLOOKUP(A792,Lookup_T!$A$2:$I$2000,2,FALSE)),"",VLOOKUP(A792,Lookup_T!$A$2:$I$2000,2,FALSE))</f>
      </c>
      <c r="C792" s="73">
        <f>IF(ISERROR(VLOOKUP(A792,Lookup_T!$A$2:$I$2000,3,FALSE)),"",VLOOKUP(A792,Lookup_T!$A$2:$I$2000,3,FALSE))</f>
      </c>
      <c r="D792" s="73">
        <f>IF(ISERROR(VLOOKUP(A792,Lookup_T!$A$2:$I$2000,5,FALSE)),"",VLOOKUP(A792,Lookup_T!$A$2:$I$2000,5,FALSE))</f>
      </c>
      <c r="E792" s="73">
        <f>IF(ISERROR(VLOOKUP(A792,Lookup_T!$A$2:$I$2000,6,FALSE)),"",VLOOKUP(A792,Lookup_T!$A$2:$I$2000,6,FALSE))</f>
      </c>
      <c r="F792" s="74"/>
      <c r="G792" s="74"/>
      <c r="H792" s="74"/>
      <c r="I792" s="76">
        <f t="shared" si="12"/>
        <v>0</v>
      </c>
    </row>
    <row r="793" spans="1:9" ht="54" customHeight="1">
      <c r="A793" s="69"/>
      <c r="B793" s="73">
        <f>IF(ISERROR(VLOOKUP(A793,Lookup_T!$A$2:$I$2000,2,FALSE)),"",VLOOKUP(A793,Lookup_T!$A$2:$I$2000,2,FALSE))</f>
      </c>
      <c r="C793" s="73">
        <f>IF(ISERROR(VLOOKUP(A793,Lookup_T!$A$2:$I$2000,3,FALSE)),"",VLOOKUP(A793,Lookup_T!$A$2:$I$2000,3,FALSE))</f>
      </c>
      <c r="D793" s="73">
        <f>IF(ISERROR(VLOOKUP(A793,Lookup_T!$A$2:$I$2000,5,FALSE)),"",VLOOKUP(A793,Lookup_T!$A$2:$I$2000,5,FALSE))</f>
      </c>
      <c r="E793" s="73">
        <f>IF(ISERROR(VLOOKUP(A793,Lookup_T!$A$2:$I$2000,6,FALSE)),"",VLOOKUP(A793,Lookup_T!$A$2:$I$2000,6,FALSE))</f>
      </c>
      <c r="F793" s="74"/>
      <c r="G793" s="74"/>
      <c r="H793" s="74"/>
      <c r="I793" s="76">
        <f t="shared" si="12"/>
        <v>0</v>
      </c>
    </row>
    <row r="794" spans="1:9" ht="54" customHeight="1">
      <c r="A794" s="69"/>
      <c r="B794" s="73">
        <f>IF(ISERROR(VLOOKUP(A794,Lookup_T!$A$2:$I$2000,2,FALSE)),"",VLOOKUP(A794,Lookup_T!$A$2:$I$2000,2,FALSE))</f>
      </c>
      <c r="C794" s="73">
        <f>IF(ISERROR(VLOOKUP(A794,Lookup_T!$A$2:$I$2000,3,FALSE)),"",VLOOKUP(A794,Lookup_T!$A$2:$I$2000,3,FALSE))</f>
      </c>
      <c r="D794" s="73">
        <f>IF(ISERROR(VLOOKUP(A794,Lookup_T!$A$2:$I$2000,5,FALSE)),"",VLOOKUP(A794,Lookup_T!$A$2:$I$2000,5,FALSE))</f>
      </c>
      <c r="E794" s="73">
        <f>IF(ISERROR(VLOOKUP(A794,Lookup_T!$A$2:$I$2000,6,FALSE)),"",VLOOKUP(A794,Lookup_T!$A$2:$I$2000,6,FALSE))</f>
      </c>
      <c r="F794" s="74"/>
      <c r="G794" s="74"/>
      <c r="H794" s="74"/>
      <c r="I794" s="76">
        <f t="shared" si="12"/>
        <v>0</v>
      </c>
    </row>
    <row r="795" spans="1:9" ht="54" customHeight="1">
      <c r="A795" s="69"/>
      <c r="B795" s="73">
        <f>IF(ISERROR(VLOOKUP(A795,Lookup_T!$A$2:$I$2000,2,FALSE)),"",VLOOKUP(A795,Lookup_T!$A$2:$I$2000,2,FALSE))</f>
      </c>
      <c r="C795" s="73">
        <f>IF(ISERROR(VLOOKUP(A795,Lookup_T!$A$2:$I$2000,3,FALSE)),"",VLOOKUP(A795,Lookup_T!$A$2:$I$2000,3,FALSE))</f>
      </c>
      <c r="D795" s="73">
        <f>IF(ISERROR(VLOOKUP(A795,Lookup_T!$A$2:$I$2000,5,FALSE)),"",VLOOKUP(A795,Lookup_T!$A$2:$I$2000,5,FALSE))</f>
      </c>
      <c r="E795" s="73">
        <f>IF(ISERROR(VLOOKUP(A795,Lookup_T!$A$2:$I$2000,6,FALSE)),"",VLOOKUP(A795,Lookup_T!$A$2:$I$2000,6,FALSE))</f>
      </c>
      <c r="F795" s="74"/>
      <c r="G795" s="74"/>
      <c r="H795" s="74"/>
      <c r="I795" s="76">
        <f t="shared" si="12"/>
        <v>0</v>
      </c>
    </row>
    <row r="796" spans="1:9" ht="54" customHeight="1">
      <c r="A796" s="69"/>
      <c r="B796" s="73">
        <f>IF(ISERROR(VLOOKUP(A796,Lookup_T!$A$2:$I$2000,2,FALSE)),"",VLOOKUP(A796,Lookup_T!$A$2:$I$2000,2,FALSE))</f>
      </c>
      <c r="C796" s="73">
        <f>IF(ISERROR(VLOOKUP(A796,Lookup_T!$A$2:$I$2000,3,FALSE)),"",VLOOKUP(A796,Lookup_T!$A$2:$I$2000,3,FALSE))</f>
      </c>
      <c r="D796" s="73">
        <f>IF(ISERROR(VLOOKUP(A796,Lookup_T!$A$2:$I$2000,5,FALSE)),"",VLOOKUP(A796,Lookup_T!$A$2:$I$2000,5,FALSE))</f>
      </c>
      <c r="E796" s="73">
        <f>IF(ISERROR(VLOOKUP(A796,Lookup_T!$A$2:$I$2000,6,FALSE)),"",VLOOKUP(A796,Lookup_T!$A$2:$I$2000,6,FALSE))</f>
      </c>
      <c r="F796" s="74"/>
      <c r="G796" s="74"/>
      <c r="H796" s="74"/>
      <c r="I796" s="76">
        <f t="shared" si="12"/>
        <v>0</v>
      </c>
    </row>
    <row r="797" spans="1:9" ht="54" customHeight="1">
      <c r="A797" s="69"/>
      <c r="B797" s="73">
        <f>IF(ISERROR(VLOOKUP(A797,Lookup_T!$A$2:$I$2000,2,FALSE)),"",VLOOKUP(A797,Lookup_T!$A$2:$I$2000,2,FALSE))</f>
      </c>
      <c r="C797" s="73">
        <f>IF(ISERROR(VLOOKUP(A797,Lookup_T!$A$2:$I$2000,3,FALSE)),"",VLOOKUP(A797,Lookup_T!$A$2:$I$2000,3,FALSE))</f>
      </c>
      <c r="D797" s="73">
        <f>IF(ISERROR(VLOOKUP(A797,Lookup_T!$A$2:$I$2000,5,FALSE)),"",VLOOKUP(A797,Lookup_T!$A$2:$I$2000,5,FALSE))</f>
      </c>
      <c r="E797" s="73">
        <f>IF(ISERROR(VLOOKUP(A797,Lookup_T!$A$2:$I$2000,6,FALSE)),"",VLOOKUP(A797,Lookup_T!$A$2:$I$2000,6,FALSE))</f>
      </c>
      <c r="F797" s="74"/>
      <c r="G797" s="74"/>
      <c r="H797" s="74"/>
      <c r="I797" s="76">
        <f t="shared" si="12"/>
        <v>0</v>
      </c>
    </row>
    <row r="798" spans="1:9" ht="54" customHeight="1">
      <c r="A798" s="69"/>
      <c r="B798" s="73">
        <f>IF(ISERROR(VLOOKUP(A798,Lookup_T!$A$2:$I$2000,2,FALSE)),"",VLOOKUP(A798,Lookup_T!$A$2:$I$2000,2,FALSE))</f>
      </c>
      <c r="C798" s="73">
        <f>IF(ISERROR(VLOOKUP(A798,Lookup_T!$A$2:$I$2000,3,FALSE)),"",VLOOKUP(A798,Lookup_T!$A$2:$I$2000,3,FALSE))</f>
      </c>
      <c r="D798" s="73">
        <f>IF(ISERROR(VLOOKUP(A798,Lookup_T!$A$2:$I$2000,5,FALSE)),"",VLOOKUP(A798,Lookup_T!$A$2:$I$2000,5,FALSE))</f>
      </c>
      <c r="E798" s="73">
        <f>IF(ISERROR(VLOOKUP(A798,Lookup_T!$A$2:$I$2000,6,FALSE)),"",VLOOKUP(A798,Lookup_T!$A$2:$I$2000,6,FALSE))</f>
      </c>
      <c r="F798" s="74"/>
      <c r="G798" s="74"/>
      <c r="H798" s="74"/>
      <c r="I798" s="76">
        <f t="shared" si="12"/>
        <v>0</v>
      </c>
    </row>
    <row r="799" spans="1:9" ht="54" customHeight="1">
      <c r="A799" s="69"/>
      <c r="B799" s="73">
        <f>IF(ISERROR(VLOOKUP(A799,Lookup_T!$A$2:$I$2000,2,FALSE)),"",VLOOKUP(A799,Lookup_T!$A$2:$I$2000,2,FALSE))</f>
      </c>
      <c r="C799" s="73">
        <f>IF(ISERROR(VLOOKUP(A799,Lookup_T!$A$2:$I$2000,3,FALSE)),"",VLOOKUP(A799,Lookup_T!$A$2:$I$2000,3,FALSE))</f>
      </c>
      <c r="D799" s="73">
        <f>IF(ISERROR(VLOOKUP(A799,Lookup_T!$A$2:$I$2000,5,FALSE)),"",VLOOKUP(A799,Lookup_T!$A$2:$I$2000,5,FALSE))</f>
      </c>
      <c r="E799" s="73">
        <f>IF(ISERROR(VLOOKUP(A799,Lookup_T!$A$2:$I$2000,6,FALSE)),"",VLOOKUP(A799,Lookup_T!$A$2:$I$2000,6,FALSE))</f>
      </c>
      <c r="F799" s="74"/>
      <c r="G799" s="74"/>
      <c r="H799" s="74"/>
      <c r="I799" s="76">
        <f t="shared" si="12"/>
        <v>0</v>
      </c>
    </row>
    <row r="800" spans="1:9" ht="54" customHeight="1">
      <c r="A800" s="69"/>
      <c r="B800" s="73">
        <f>IF(ISERROR(VLOOKUP(A800,Lookup_T!$A$2:$I$2000,2,FALSE)),"",VLOOKUP(A800,Lookup_T!$A$2:$I$2000,2,FALSE))</f>
      </c>
      <c r="C800" s="73">
        <f>IF(ISERROR(VLOOKUP(A800,Lookup_T!$A$2:$I$2000,3,FALSE)),"",VLOOKUP(A800,Lookup_T!$A$2:$I$2000,3,FALSE))</f>
      </c>
      <c r="D800" s="73">
        <f>IF(ISERROR(VLOOKUP(A800,Lookup_T!$A$2:$I$2000,5,FALSE)),"",VLOOKUP(A800,Lookup_T!$A$2:$I$2000,5,FALSE))</f>
      </c>
      <c r="E800" s="73">
        <f>IF(ISERROR(VLOOKUP(A800,Lookup_T!$A$2:$I$2000,6,FALSE)),"",VLOOKUP(A800,Lookup_T!$A$2:$I$2000,6,FALSE))</f>
      </c>
      <c r="F800" s="74"/>
      <c r="G800" s="74"/>
      <c r="H800" s="74"/>
      <c r="I800" s="76">
        <f t="shared" si="12"/>
        <v>0</v>
      </c>
    </row>
    <row r="801" spans="1:9" ht="54" customHeight="1">
      <c r="A801" s="69"/>
      <c r="B801" s="73">
        <f>IF(ISERROR(VLOOKUP(A801,Lookup_T!$A$2:$I$2000,2,FALSE)),"",VLOOKUP(A801,Lookup_T!$A$2:$I$2000,2,FALSE))</f>
      </c>
      <c r="C801" s="73">
        <f>IF(ISERROR(VLOOKUP(A801,Lookup_T!$A$2:$I$2000,3,FALSE)),"",VLOOKUP(A801,Lookup_T!$A$2:$I$2000,3,FALSE))</f>
      </c>
      <c r="D801" s="73">
        <f>IF(ISERROR(VLOOKUP(A801,Lookup_T!$A$2:$I$2000,5,FALSE)),"",VLOOKUP(A801,Lookup_T!$A$2:$I$2000,5,FALSE))</f>
      </c>
      <c r="E801" s="73">
        <f>IF(ISERROR(VLOOKUP(A801,Lookup_T!$A$2:$I$2000,6,FALSE)),"",VLOOKUP(A801,Lookup_T!$A$2:$I$2000,6,FALSE))</f>
      </c>
      <c r="F801" s="74"/>
      <c r="G801" s="74"/>
      <c r="H801" s="74"/>
      <c r="I801" s="76">
        <f t="shared" si="12"/>
        <v>0</v>
      </c>
    </row>
    <row r="802" spans="1:9" ht="54" customHeight="1">
      <c r="A802" s="69"/>
      <c r="B802" s="73">
        <f>IF(ISERROR(VLOOKUP(A802,Lookup_T!$A$2:$I$2000,2,FALSE)),"",VLOOKUP(A802,Lookup_T!$A$2:$I$2000,2,FALSE))</f>
      </c>
      <c r="C802" s="73">
        <f>IF(ISERROR(VLOOKUP(A802,Lookup_T!$A$2:$I$2000,3,FALSE)),"",VLOOKUP(A802,Lookup_T!$A$2:$I$2000,3,FALSE))</f>
      </c>
      <c r="D802" s="73">
        <f>IF(ISERROR(VLOOKUP(A802,Lookup_T!$A$2:$I$2000,5,FALSE)),"",VLOOKUP(A802,Lookup_T!$A$2:$I$2000,5,FALSE))</f>
      </c>
      <c r="E802" s="73">
        <f>IF(ISERROR(VLOOKUP(A802,Lookup_T!$A$2:$I$2000,6,FALSE)),"",VLOOKUP(A802,Lookup_T!$A$2:$I$2000,6,FALSE))</f>
      </c>
      <c r="F802" s="74"/>
      <c r="G802" s="74"/>
      <c r="H802" s="74"/>
      <c r="I802" s="76">
        <f t="shared" si="12"/>
        <v>0</v>
      </c>
    </row>
    <row r="803" spans="1:9" ht="54" customHeight="1">
      <c r="A803" s="69"/>
      <c r="B803" s="73">
        <f>IF(ISERROR(VLOOKUP(A803,Lookup_T!$A$2:$I$2000,2,FALSE)),"",VLOOKUP(A803,Lookup_T!$A$2:$I$2000,2,FALSE))</f>
      </c>
      <c r="C803" s="73">
        <f>IF(ISERROR(VLOOKUP(A803,Lookup_T!$A$2:$I$2000,3,FALSE)),"",VLOOKUP(A803,Lookup_T!$A$2:$I$2000,3,FALSE))</f>
      </c>
      <c r="D803" s="73">
        <f>IF(ISERROR(VLOOKUP(A803,Lookup_T!$A$2:$I$2000,5,FALSE)),"",VLOOKUP(A803,Lookup_T!$A$2:$I$2000,5,FALSE))</f>
      </c>
      <c r="E803" s="73">
        <f>IF(ISERROR(VLOOKUP(A803,Lookup_T!$A$2:$I$2000,6,FALSE)),"",VLOOKUP(A803,Lookup_T!$A$2:$I$2000,6,FALSE))</f>
      </c>
      <c r="F803" s="74"/>
      <c r="G803" s="74"/>
      <c r="H803" s="74"/>
      <c r="I803" s="76">
        <f t="shared" si="12"/>
        <v>0</v>
      </c>
    </row>
    <row r="804" spans="1:9" ht="54" customHeight="1">
      <c r="A804" s="69"/>
      <c r="B804" s="73">
        <f>IF(ISERROR(VLOOKUP(A804,Lookup_T!$A$2:$I$2000,2,FALSE)),"",VLOOKUP(A804,Lookup_T!$A$2:$I$2000,2,FALSE))</f>
      </c>
      <c r="C804" s="73">
        <f>IF(ISERROR(VLOOKUP(A804,Lookup_T!$A$2:$I$2000,3,FALSE)),"",VLOOKUP(A804,Lookup_T!$A$2:$I$2000,3,FALSE))</f>
      </c>
      <c r="D804" s="73">
        <f>IF(ISERROR(VLOOKUP(A804,Lookup_T!$A$2:$I$2000,5,FALSE)),"",VLOOKUP(A804,Lookup_T!$A$2:$I$2000,5,FALSE))</f>
      </c>
      <c r="E804" s="73">
        <f>IF(ISERROR(VLOOKUP(A804,Lookup_T!$A$2:$I$2000,6,FALSE)),"",VLOOKUP(A804,Lookup_T!$A$2:$I$2000,6,FALSE))</f>
      </c>
      <c r="F804" s="74"/>
      <c r="G804" s="74"/>
      <c r="H804" s="74"/>
      <c r="I804" s="76">
        <f t="shared" si="12"/>
        <v>0</v>
      </c>
    </row>
    <row r="805" spans="1:9" ht="54" customHeight="1">
      <c r="A805" s="69"/>
      <c r="B805" s="73">
        <f>IF(ISERROR(VLOOKUP(A805,Lookup_T!$A$2:$I$2000,2,FALSE)),"",VLOOKUP(A805,Lookup_T!$A$2:$I$2000,2,FALSE))</f>
      </c>
      <c r="C805" s="73">
        <f>IF(ISERROR(VLOOKUP(A805,Lookup_T!$A$2:$I$2000,3,FALSE)),"",VLOOKUP(A805,Lookup_T!$A$2:$I$2000,3,FALSE))</f>
      </c>
      <c r="D805" s="73">
        <f>IF(ISERROR(VLOOKUP(A805,Lookup_T!$A$2:$I$2000,5,FALSE)),"",VLOOKUP(A805,Lookup_T!$A$2:$I$2000,5,FALSE))</f>
      </c>
      <c r="E805" s="73">
        <f>IF(ISERROR(VLOOKUP(A805,Lookup_T!$A$2:$I$2000,6,FALSE)),"",VLOOKUP(A805,Lookup_T!$A$2:$I$2000,6,FALSE))</f>
      </c>
      <c r="F805" s="74"/>
      <c r="G805" s="74"/>
      <c r="H805" s="74"/>
      <c r="I805" s="76">
        <f t="shared" si="12"/>
        <v>0</v>
      </c>
    </row>
    <row r="806" spans="1:9" ht="54" customHeight="1">
      <c r="A806" s="69"/>
      <c r="B806" s="73">
        <f>IF(ISERROR(VLOOKUP(A806,Lookup_T!$A$2:$I$2000,2,FALSE)),"",VLOOKUP(A806,Lookup_T!$A$2:$I$2000,2,FALSE))</f>
      </c>
      <c r="C806" s="73">
        <f>IF(ISERROR(VLOOKUP(A806,Lookup_T!$A$2:$I$2000,3,FALSE)),"",VLOOKUP(A806,Lookup_T!$A$2:$I$2000,3,FALSE))</f>
      </c>
      <c r="D806" s="73">
        <f>IF(ISERROR(VLOOKUP(A806,Lookup_T!$A$2:$I$2000,5,FALSE)),"",VLOOKUP(A806,Lookup_T!$A$2:$I$2000,5,FALSE))</f>
      </c>
      <c r="E806" s="73">
        <f>IF(ISERROR(VLOOKUP(A806,Lookup_T!$A$2:$I$2000,6,FALSE)),"",VLOOKUP(A806,Lookup_T!$A$2:$I$2000,6,FALSE))</f>
      </c>
      <c r="F806" s="74"/>
      <c r="G806" s="74"/>
      <c r="H806" s="74"/>
      <c r="I806" s="76">
        <f t="shared" si="12"/>
        <v>0</v>
      </c>
    </row>
    <row r="807" spans="1:9" ht="54" customHeight="1">
      <c r="A807" s="69"/>
      <c r="B807" s="73">
        <f>IF(ISERROR(VLOOKUP(A807,Lookup_T!$A$2:$I$2000,2,FALSE)),"",VLOOKUP(A807,Lookup_T!$A$2:$I$2000,2,FALSE))</f>
      </c>
      <c r="C807" s="73">
        <f>IF(ISERROR(VLOOKUP(A807,Lookup_T!$A$2:$I$2000,3,FALSE)),"",VLOOKUP(A807,Lookup_T!$A$2:$I$2000,3,FALSE))</f>
      </c>
      <c r="D807" s="73">
        <f>IF(ISERROR(VLOOKUP(A807,Lookup_T!$A$2:$I$2000,5,FALSE)),"",VLOOKUP(A807,Lookup_T!$A$2:$I$2000,5,FALSE))</f>
      </c>
      <c r="E807" s="73">
        <f>IF(ISERROR(VLOOKUP(A807,Lookup_T!$A$2:$I$2000,6,FALSE)),"",VLOOKUP(A807,Lookup_T!$A$2:$I$2000,6,FALSE))</f>
      </c>
      <c r="F807" s="74"/>
      <c r="G807" s="74"/>
      <c r="H807" s="74"/>
      <c r="I807" s="76">
        <f t="shared" si="12"/>
        <v>0</v>
      </c>
    </row>
    <row r="808" spans="1:9" ht="54" customHeight="1">
      <c r="A808" s="69"/>
      <c r="B808" s="73">
        <f>IF(ISERROR(VLOOKUP(A808,Lookup_T!$A$2:$I$2000,2,FALSE)),"",VLOOKUP(A808,Lookup_T!$A$2:$I$2000,2,FALSE))</f>
      </c>
      <c r="C808" s="73">
        <f>IF(ISERROR(VLOOKUP(A808,Lookup_T!$A$2:$I$2000,3,FALSE)),"",VLOOKUP(A808,Lookup_T!$A$2:$I$2000,3,FALSE))</f>
      </c>
      <c r="D808" s="73">
        <f>IF(ISERROR(VLOOKUP(A808,Lookup_T!$A$2:$I$2000,5,FALSE)),"",VLOOKUP(A808,Lookup_T!$A$2:$I$2000,5,FALSE))</f>
      </c>
      <c r="E808" s="73">
        <f>IF(ISERROR(VLOOKUP(A808,Lookup_T!$A$2:$I$2000,6,FALSE)),"",VLOOKUP(A808,Lookup_T!$A$2:$I$2000,6,FALSE))</f>
      </c>
      <c r="F808" s="74"/>
      <c r="G808" s="74"/>
      <c r="H808" s="74"/>
      <c r="I808" s="76">
        <f t="shared" si="12"/>
        <v>0</v>
      </c>
    </row>
    <row r="809" spans="1:9" ht="54" customHeight="1">
      <c r="A809" s="69"/>
      <c r="B809" s="73">
        <f>IF(ISERROR(VLOOKUP(A809,Lookup_T!$A$2:$I$2000,2,FALSE)),"",VLOOKUP(A809,Lookup_T!$A$2:$I$2000,2,FALSE))</f>
      </c>
      <c r="C809" s="73">
        <f>IF(ISERROR(VLOOKUP(A809,Lookup_T!$A$2:$I$2000,3,FALSE)),"",VLOOKUP(A809,Lookup_T!$A$2:$I$2000,3,FALSE))</f>
      </c>
      <c r="D809" s="73">
        <f>IF(ISERROR(VLOOKUP(A809,Lookup_T!$A$2:$I$2000,5,FALSE)),"",VLOOKUP(A809,Lookup_T!$A$2:$I$2000,5,FALSE))</f>
      </c>
      <c r="E809" s="73">
        <f>IF(ISERROR(VLOOKUP(A809,Lookup_T!$A$2:$I$2000,6,FALSE)),"",VLOOKUP(A809,Lookup_T!$A$2:$I$2000,6,FALSE))</f>
      </c>
      <c r="F809" s="74"/>
      <c r="G809" s="74"/>
      <c r="H809" s="74"/>
      <c r="I809" s="76">
        <f t="shared" si="12"/>
        <v>0</v>
      </c>
    </row>
    <row r="810" spans="1:9" ht="54" customHeight="1">
      <c r="A810" s="69"/>
      <c r="B810" s="73">
        <f>IF(ISERROR(VLOOKUP(A810,Lookup_T!$A$2:$I$2000,2,FALSE)),"",VLOOKUP(A810,Lookup_T!$A$2:$I$2000,2,FALSE))</f>
      </c>
      <c r="C810" s="73">
        <f>IF(ISERROR(VLOOKUP(A810,Lookup_T!$A$2:$I$2000,3,FALSE)),"",VLOOKUP(A810,Lookup_T!$A$2:$I$2000,3,FALSE))</f>
      </c>
      <c r="D810" s="73">
        <f>IF(ISERROR(VLOOKUP(A810,Lookup_T!$A$2:$I$2000,5,FALSE)),"",VLOOKUP(A810,Lookup_T!$A$2:$I$2000,5,FALSE))</f>
      </c>
      <c r="E810" s="73">
        <f>IF(ISERROR(VLOOKUP(A810,Lookup_T!$A$2:$I$2000,6,FALSE)),"",VLOOKUP(A810,Lookup_T!$A$2:$I$2000,6,FALSE))</f>
      </c>
      <c r="F810" s="74"/>
      <c r="G810" s="74"/>
      <c r="H810" s="74"/>
      <c r="I810" s="76">
        <f t="shared" si="12"/>
        <v>0</v>
      </c>
    </row>
    <row r="811" spans="1:9" ht="54" customHeight="1">
      <c r="A811" s="69"/>
      <c r="B811" s="73">
        <f>IF(ISERROR(VLOOKUP(A811,Lookup_T!$A$2:$I$2000,2,FALSE)),"",VLOOKUP(A811,Lookup_T!$A$2:$I$2000,2,FALSE))</f>
      </c>
      <c r="C811" s="73">
        <f>IF(ISERROR(VLOOKUP(A811,Lookup_T!$A$2:$I$2000,3,FALSE)),"",VLOOKUP(A811,Lookup_T!$A$2:$I$2000,3,FALSE))</f>
      </c>
      <c r="D811" s="73">
        <f>IF(ISERROR(VLOOKUP(A811,Lookup_T!$A$2:$I$2000,5,FALSE)),"",VLOOKUP(A811,Lookup_T!$A$2:$I$2000,5,FALSE))</f>
      </c>
      <c r="E811" s="73">
        <f>IF(ISERROR(VLOOKUP(A811,Lookup_T!$A$2:$I$2000,6,FALSE)),"",VLOOKUP(A811,Lookup_T!$A$2:$I$2000,6,FALSE))</f>
      </c>
      <c r="F811" s="74"/>
      <c r="G811" s="74"/>
      <c r="H811" s="74"/>
      <c r="I811" s="76">
        <f t="shared" si="12"/>
        <v>0</v>
      </c>
    </row>
    <row r="812" spans="1:9" ht="54" customHeight="1">
      <c r="A812" s="69"/>
      <c r="B812" s="73">
        <f>IF(ISERROR(VLOOKUP(A812,Lookup_T!$A$2:$I$2000,2,FALSE)),"",VLOOKUP(A812,Lookup_T!$A$2:$I$2000,2,FALSE))</f>
      </c>
      <c r="C812" s="73">
        <f>IF(ISERROR(VLOOKUP(A812,Lookup_T!$A$2:$I$2000,3,FALSE)),"",VLOOKUP(A812,Lookup_T!$A$2:$I$2000,3,FALSE))</f>
      </c>
      <c r="D812" s="73">
        <f>IF(ISERROR(VLOOKUP(A812,Lookup_T!$A$2:$I$2000,5,FALSE)),"",VLOOKUP(A812,Lookup_T!$A$2:$I$2000,5,FALSE))</f>
      </c>
      <c r="E812" s="73">
        <f>IF(ISERROR(VLOOKUP(A812,Lookup_T!$A$2:$I$2000,6,FALSE)),"",VLOOKUP(A812,Lookup_T!$A$2:$I$2000,6,FALSE))</f>
      </c>
      <c r="F812" s="74"/>
      <c r="G812" s="74"/>
      <c r="H812" s="74"/>
      <c r="I812" s="76">
        <f t="shared" si="12"/>
        <v>0</v>
      </c>
    </row>
    <row r="813" spans="1:9" ht="54" customHeight="1">
      <c r="A813" s="69"/>
      <c r="B813" s="73">
        <f>IF(ISERROR(VLOOKUP(A813,Lookup_T!$A$2:$I$2000,2,FALSE)),"",VLOOKUP(A813,Lookup_T!$A$2:$I$2000,2,FALSE))</f>
      </c>
      <c r="C813" s="73">
        <f>IF(ISERROR(VLOOKUP(A813,Lookup_T!$A$2:$I$2000,3,FALSE)),"",VLOOKUP(A813,Lookup_T!$A$2:$I$2000,3,FALSE))</f>
      </c>
      <c r="D813" s="73">
        <f>IF(ISERROR(VLOOKUP(A813,Lookup_T!$A$2:$I$2000,5,FALSE)),"",VLOOKUP(A813,Lookup_T!$A$2:$I$2000,5,FALSE))</f>
      </c>
      <c r="E813" s="73">
        <f>IF(ISERROR(VLOOKUP(A813,Lookup_T!$A$2:$I$2000,6,FALSE)),"",VLOOKUP(A813,Lookup_T!$A$2:$I$2000,6,FALSE))</f>
      </c>
      <c r="F813" s="74"/>
      <c r="G813" s="74"/>
      <c r="H813" s="74"/>
      <c r="I813" s="76">
        <f t="shared" si="12"/>
        <v>0</v>
      </c>
    </row>
    <row r="814" spans="1:9" ht="54" customHeight="1">
      <c r="A814" s="69"/>
      <c r="B814" s="73">
        <f>IF(ISERROR(VLOOKUP(A814,Lookup_T!$A$2:$I$2000,2,FALSE)),"",VLOOKUP(A814,Lookup_T!$A$2:$I$2000,2,FALSE))</f>
      </c>
      <c r="C814" s="73">
        <f>IF(ISERROR(VLOOKUP(A814,Lookup_T!$A$2:$I$2000,3,FALSE)),"",VLOOKUP(A814,Lookup_T!$A$2:$I$2000,3,FALSE))</f>
      </c>
      <c r="D814" s="73">
        <f>IF(ISERROR(VLOOKUP(A814,Lookup_T!$A$2:$I$2000,5,FALSE)),"",VLOOKUP(A814,Lookup_T!$A$2:$I$2000,5,FALSE))</f>
      </c>
      <c r="E814" s="73">
        <f>IF(ISERROR(VLOOKUP(A814,Lookup_T!$A$2:$I$2000,6,FALSE)),"",VLOOKUP(A814,Lookup_T!$A$2:$I$2000,6,FALSE))</f>
      </c>
      <c r="F814" s="74"/>
      <c r="G814" s="74"/>
      <c r="H814" s="74"/>
      <c r="I814" s="76">
        <f t="shared" si="12"/>
        <v>0</v>
      </c>
    </row>
    <row r="815" spans="1:9" ht="54" customHeight="1">
      <c r="A815" s="69"/>
      <c r="B815" s="73">
        <f>IF(ISERROR(VLOOKUP(A815,Lookup_T!$A$2:$I$2000,2,FALSE)),"",VLOOKUP(A815,Lookup_T!$A$2:$I$2000,2,FALSE))</f>
      </c>
      <c r="C815" s="73">
        <f>IF(ISERROR(VLOOKUP(A815,Lookup_T!$A$2:$I$2000,3,FALSE)),"",VLOOKUP(A815,Lookup_T!$A$2:$I$2000,3,FALSE))</f>
      </c>
      <c r="D815" s="73">
        <f>IF(ISERROR(VLOOKUP(A815,Lookup_T!$A$2:$I$2000,5,FALSE)),"",VLOOKUP(A815,Lookup_T!$A$2:$I$2000,5,FALSE))</f>
      </c>
      <c r="E815" s="73">
        <f>IF(ISERROR(VLOOKUP(A815,Lookup_T!$A$2:$I$2000,6,FALSE)),"",VLOOKUP(A815,Lookup_T!$A$2:$I$2000,6,FALSE))</f>
      </c>
      <c r="F815" s="74"/>
      <c r="G815" s="74"/>
      <c r="H815" s="74"/>
      <c r="I815" s="76">
        <f t="shared" si="12"/>
        <v>0</v>
      </c>
    </row>
    <row r="816" spans="1:9" ht="54" customHeight="1">
      <c r="A816" s="69"/>
      <c r="B816" s="73">
        <f>IF(ISERROR(VLOOKUP(A816,Lookup_T!$A$2:$I$2000,2,FALSE)),"",VLOOKUP(A816,Lookup_T!$A$2:$I$2000,2,FALSE))</f>
      </c>
      <c r="C816" s="73">
        <f>IF(ISERROR(VLOOKUP(A816,Lookup_T!$A$2:$I$2000,3,FALSE)),"",VLOOKUP(A816,Lookup_T!$A$2:$I$2000,3,FALSE))</f>
      </c>
      <c r="D816" s="73">
        <f>IF(ISERROR(VLOOKUP(A816,Lookup_T!$A$2:$I$2000,5,FALSE)),"",VLOOKUP(A816,Lookup_T!$A$2:$I$2000,5,FALSE))</f>
      </c>
      <c r="E816" s="73">
        <f>IF(ISERROR(VLOOKUP(A816,Lookup_T!$A$2:$I$2000,6,FALSE)),"",VLOOKUP(A816,Lookup_T!$A$2:$I$2000,6,FALSE))</f>
      </c>
      <c r="F816" s="74"/>
      <c r="G816" s="74"/>
      <c r="H816" s="74"/>
      <c r="I816" s="76">
        <f t="shared" si="12"/>
        <v>0</v>
      </c>
    </row>
    <row r="817" spans="1:9" ht="54" customHeight="1">
      <c r="A817" s="69"/>
      <c r="B817" s="73">
        <f>IF(ISERROR(VLOOKUP(A817,Lookup_T!$A$2:$I$2000,2,FALSE)),"",VLOOKUP(A817,Lookup_T!$A$2:$I$2000,2,FALSE))</f>
      </c>
      <c r="C817" s="73">
        <f>IF(ISERROR(VLOOKUP(A817,Lookup_T!$A$2:$I$2000,3,FALSE)),"",VLOOKUP(A817,Lookup_T!$A$2:$I$2000,3,FALSE))</f>
      </c>
      <c r="D817" s="73">
        <f>IF(ISERROR(VLOOKUP(A817,Lookup_T!$A$2:$I$2000,5,FALSE)),"",VLOOKUP(A817,Lookup_T!$A$2:$I$2000,5,FALSE))</f>
      </c>
      <c r="E817" s="73">
        <f>IF(ISERROR(VLOOKUP(A817,Lookup_T!$A$2:$I$2000,6,FALSE)),"",VLOOKUP(A817,Lookup_T!$A$2:$I$2000,6,FALSE))</f>
      </c>
      <c r="F817" s="74"/>
      <c r="G817" s="74"/>
      <c r="H817" s="74"/>
      <c r="I817" s="76">
        <f t="shared" si="12"/>
        <v>0</v>
      </c>
    </row>
    <row r="818" spans="1:9" ht="54" customHeight="1">
      <c r="A818" s="69"/>
      <c r="B818" s="73">
        <f>IF(ISERROR(VLOOKUP(A818,Lookup_T!$A$2:$I$2000,2,FALSE)),"",VLOOKUP(A818,Lookup_T!$A$2:$I$2000,2,FALSE))</f>
      </c>
      <c r="C818" s="73">
        <f>IF(ISERROR(VLOOKUP(A818,Lookup_T!$A$2:$I$2000,3,FALSE)),"",VLOOKUP(A818,Lookup_T!$A$2:$I$2000,3,FALSE))</f>
      </c>
      <c r="D818" s="73">
        <f>IF(ISERROR(VLOOKUP(A818,Lookup_T!$A$2:$I$2000,5,FALSE)),"",VLOOKUP(A818,Lookup_T!$A$2:$I$2000,5,FALSE))</f>
      </c>
      <c r="E818" s="73">
        <f>IF(ISERROR(VLOOKUP(A818,Lookup_T!$A$2:$I$2000,6,FALSE)),"",VLOOKUP(A818,Lookup_T!$A$2:$I$2000,6,FALSE))</f>
      </c>
      <c r="F818" s="74"/>
      <c r="G818" s="74"/>
      <c r="H818" s="74"/>
      <c r="I818" s="76">
        <f t="shared" si="12"/>
        <v>0</v>
      </c>
    </row>
    <row r="819" spans="1:9" ht="54" customHeight="1">
      <c r="A819" s="69"/>
      <c r="B819" s="73">
        <f>IF(ISERROR(VLOOKUP(A819,Lookup_T!$A$2:$I$2000,2,FALSE)),"",VLOOKUP(A819,Lookup_T!$A$2:$I$2000,2,FALSE))</f>
      </c>
      <c r="C819" s="73">
        <f>IF(ISERROR(VLOOKUP(A819,Lookup_T!$A$2:$I$2000,3,FALSE)),"",VLOOKUP(A819,Lookup_T!$A$2:$I$2000,3,FALSE))</f>
      </c>
      <c r="D819" s="73">
        <f>IF(ISERROR(VLOOKUP(A819,Lookup_T!$A$2:$I$2000,5,FALSE)),"",VLOOKUP(A819,Lookup_T!$A$2:$I$2000,5,FALSE))</f>
      </c>
      <c r="E819" s="73">
        <f>IF(ISERROR(VLOOKUP(A819,Lookup_T!$A$2:$I$2000,6,FALSE)),"",VLOOKUP(A819,Lookup_T!$A$2:$I$2000,6,FALSE))</f>
      </c>
      <c r="F819" s="74"/>
      <c r="G819" s="74"/>
      <c r="H819" s="74"/>
      <c r="I819" s="76">
        <f t="shared" si="12"/>
        <v>0</v>
      </c>
    </row>
    <row r="820" spans="1:9" ht="54" customHeight="1">
      <c r="A820" s="69"/>
      <c r="B820" s="73">
        <f>IF(ISERROR(VLOOKUP(A820,Lookup_T!$A$2:$I$2000,2,FALSE)),"",VLOOKUP(A820,Lookup_T!$A$2:$I$2000,2,FALSE))</f>
      </c>
      <c r="C820" s="73">
        <f>IF(ISERROR(VLOOKUP(A820,Lookup_T!$A$2:$I$2000,3,FALSE)),"",VLOOKUP(A820,Lookup_T!$A$2:$I$2000,3,FALSE))</f>
      </c>
      <c r="D820" s="73">
        <f>IF(ISERROR(VLOOKUP(A820,Lookup_T!$A$2:$I$2000,5,FALSE)),"",VLOOKUP(A820,Lookup_T!$A$2:$I$2000,5,FALSE))</f>
      </c>
      <c r="E820" s="73">
        <f>IF(ISERROR(VLOOKUP(A820,Lookup_T!$A$2:$I$2000,6,FALSE)),"",VLOOKUP(A820,Lookup_T!$A$2:$I$2000,6,FALSE))</f>
      </c>
      <c r="F820" s="74"/>
      <c r="G820" s="74"/>
      <c r="H820" s="74"/>
      <c r="I820" s="76">
        <f t="shared" si="12"/>
        <v>0</v>
      </c>
    </row>
    <row r="821" spans="1:9" ht="54" customHeight="1">
      <c r="A821" s="69"/>
      <c r="B821" s="73">
        <f>IF(ISERROR(VLOOKUP(A821,Lookup_T!$A$2:$I$2000,2,FALSE)),"",VLOOKUP(A821,Lookup_T!$A$2:$I$2000,2,FALSE))</f>
      </c>
      <c r="C821" s="73">
        <f>IF(ISERROR(VLOOKUP(A821,Lookup_T!$A$2:$I$2000,3,FALSE)),"",VLOOKUP(A821,Lookup_T!$A$2:$I$2000,3,FALSE))</f>
      </c>
      <c r="D821" s="73">
        <f>IF(ISERROR(VLOOKUP(A821,Lookup_T!$A$2:$I$2000,5,FALSE)),"",VLOOKUP(A821,Lookup_T!$A$2:$I$2000,5,FALSE))</f>
      </c>
      <c r="E821" s="73">
        <f>IF(ISERROR(VLOOKUP(A821,Lookup_T!$A$2:$I$2000,6,FALSE)),"",VLOOKUP(A821,Lookup_T!$A$2:$I$2000,6,FALSE))</f>
      </c>
      <c r="F821" s="74"/>
      <c r="G821" s="74"/>
      <c r="H821" s="74"/>
      <c r="I821" s="76">
        <f t="shared" si="12"/>
        <v>0</v>
      </c>
    </row>
    <row r="822" spans="1:9" ht="54" customHeight="1">
      <c r="A822" s="69"/>
      <c r="B822" s="73">
        <f>IF(ISERROR(VLOOKUP(A822,Lookup_T!$A$2:$I$2000,2,FALSE)),"",VLOOKUP(A822,Lookup_T!$A$2:$I$2000,2,FALSE))</f>
      </c>
      <c r="C822" s="73">
        <f>IF(ISERROR(VLOOKUP(A822,Lookup_T!$A$2:$I$2000,3,FALSE)),"",VLOOKUP(A822,Lookup_T!$A$2:$I$2000,3,FALSE))</f>
      </c>
      <c r="D822" s="73">
        <f>IF(ISERROR(VLOOKUP(A822,Lookup_T!$A$2:$I$2000,5,FALSE)),"",VLOOKUP(A822,Lookup_T!$A$2:$I$2000,5,FALSE))</f>
      </c>
      <c r="E822" s="73">
        <f>IF(ISERROR(VLOOKUP(A822,Lookup_T!$A$2:$I$2000,6,FALSE)),"",VLOOKUP(A822,Lookup_T!$A$2:$I$2000,6,FALSE))</f>
      </c>
      <c r="F822" s="74"/>
      <c r="G822" s="74"/>
      <c r="H822" s="74"/>
      <c r="I822" s="76">
        <f t="shared" si="12"/>
        <v>0</v>
      </c>
    </row>
    <row r="823" spans="1:9" ht="54" customHeight="1">
      <c r="A823" s="69"/>
      <c r="B823" s="73">
        <f>IF(ISERROR(VLOOKUP(A823,Lookup_T!$A$2:$I$2000,2,FALSE)),"",VLOOKUP(A823,Lookup_T!$A$2:$I$2000,2,FALSE))</f>
      </c>
      <c r="C823" s="73">
        <f>IF(ISERROR(VLOOKUP(A823,Lookup_T!$A$2:$I$2000,3,FALSE)),"",VLOOKUP(A823,Lookup_T!$A$2:$I$2000,3,FALSE))</f>
      </c>
      <c r="D823" s="73">
        <f>IF(ISERROR(VLOOKUP(A823,Lookup_T!$A$2:$I$2000,5,FALSE)),"",VLOOKUP(A823,Lookup_T!$A$2:$I$2000,5,FALSE))</f>
      </c>
      <c r="E823" s="73">
        <f>IF(ISERROR(VLOOKUP(A823,Lookup_T!$A$2:$I$2000,6,FALSE)),"",VLOOKUP(A823,Lookup_T!$A$2:$I$2000,6,FALSE))</f>
      </c>
      <c r="F823" s="74"/>
      <c r="G823" s="74"/>
      <c r="H823" s="74"/>
      <c r="I823" s="76">
        <f t="shared" si="12"/>
        <v>0</v>
      </c>
    </row>
    <row r="824" spans="1:9" ht="54" customHeight="1">
      <c r="A824" s="69"/>
      <c r="B824" s="73">
        <f>IF(ISERROR(VLOOKUP(A824,Lookup_T!$A$2:$I$2000,2,FALSE)),"",VLOOKUP(A824,Lookup_T!$A$2:$I$2000,2,FALSE))</f>
      </c>
      <c r="C824" s="73">
        <f>IF(ISERROR(VLOOKUP(A824,Lookup_T!$A$2:$I$2000,3,FALSE)),"",VLOOKUP(A824,Lookup_T!$A$2:$I$2000,3,FALSE))</f>
      </c>
      <c r="D824" s="73">
        <f>IF(ISERROR(VLOOKUP(A824,Lookup_T!$A$2:$I$2000,5,FALSE)),"",VLOOKUP(A824,Lookup_T!$A$2:$I$2000,5,FALSE))</f>
      </c>
      <c r="E824" s="73">
        <f>IF(ISERROR(VLOOKUP(A824,Lookup_T!$A$2:$I$2000,6,FALSE)),"",VLOOKUP(A824,Lookup_T!$A$2:$I$2000,6,FALSE))</f>
      </c>
      <c r="F824" s="74"/>
      <c r="G824" s="74"/>
      <c r="H824" s="74"/>
      <c r="I824" s="76">
        <f t="shared" si="12"/>
        <v>0</v>
      </c>
    </row>
    <row r="825" spans="1:9" ht="54" customHeight="1">
      <c r="A825" s="69"/>
      <c r="B825" s="73">
        <f>IF(ISERROR(VLOOKUP(A825,Lookup_T!$A$2:$I$2000,2,FALSE)),"",VLOOKUP(A825,Lookup_T!$A$2:$I$2000,2,FALSE))</f>
      </c>
      <c r="C825" s="73">
        <f>IF(ISERROR(VLOOKUP(A825,Lookup_T!$A$2:$I$2000,3,FALSE)),"",VLOOKUP(A825,Lookup_T!$A$2:$I$2000,3,FALSE))</f>
      </c>
      <c r="D825" s="73">
        <f>IF(ISERROR(VLOOKUP(A825,Lookup_T!$A$2:$I$2000,5,FALSE)),"",VLOOKUP(A825,Lookup_T!$A$2:$I$2000,5,FALSE))</f>
      </c>
      <c r="E825" s="73">
        <f>IF(ISERROR(VLOOKUP(A825,Lookup_T!$A$2:$I$2000,6,FALSE)),"",VLOOKUP(A825,Lookup_T!$A$2:$I$2000,6,FALSE))</f>
      </c>
      <c r="F825" s="74"/>
      <c r="G825" s="74"/>
      <c r="H825" s="74"/>
      <c r="I825" s="76">
        <f t="shared" si="12"/>
        <v>0</v>
      </c>
    </row>
    <row r="826" spans="1:9" ht="54" customHeight="1">
      <c r="A826" s="69"/>
      <c r="B826" s="73">
        <f>IF(ISERROR(VLOOKUP(A826,Lookup_T!$A$2:$I$2000,2,FALSE)),"",VLOOKUP(A826,Lookup_T!$A$2:$I$2000,2,FALSE))</f>
      </c>
      <c r="C826" s="73">
        <f>IF(ISERROR(VLOOKUP(A826,Lookup_T!$A$2:$I$2000,3,FALSE)),"",VLOOKUP(A826,Lookup_T!$A$2:$I$2000,3,FALSE))</f>
      </c>
      <c r="D826" s="73">
        <f>IF(ISERROR(VLOOKUP(A826,Lookup_T!$A$2:$I$2000,5,FALSE)),"",VLOOKUP(A826,Lookup_T!$A$2:$I$2000,5,FALSE))</f>
      </c>
      <c r="E826" s="73">
        <f>IF(ISERROR(VLOOKUP(A826,Lookup_T!$A$2:$I$2000,6,FALSE)),"",VLOOKUP(A826,Lookup_T!$A$2:$I$2000,6,FALSE))</f>
      </c>
      <c r="F826" s="74"/>
      <c r="G826" s="74"/>
      <c r="H826" s="74"/>
      <c r="I826" s="76">
        <f t="shared" si="12"/>
        <v>0</v>
      </c>
    </row>
    <row r="827" spans="1:9" ht="54" customHeight="1">
      <c r="A827" s="69"/>
      <c r="B827" s="73">
        <f>IF(ISERROR(VLOOKUP(A827,Lookup_T!$A$2:$I$2000,2,FALSE)),"",VLOOKUP(A827,Lookup_T!$A$2:$I$2000,2,FALSE))</f>
      </c>
      <c r="C827" s="73">
        <f>IF(ISERROR(VLOOKUP(A827,Lookup_T!$A$2:$I$2000,3,FALSE)),"",VLOOKUP(A827,Lookup_T!$A$2:$I$2000,3,FALSE))</f>
      </c>
      <c r="D827" s="73">
        <f>IF(ISERROR(VLOOKUP(A827,Lookup_T!$A$2:$I$2000,5,FALSE)),"",VLOOKUP(A827,Lookup_T!$A$2:$I$2000,5,FALSE))</f>
      </c>
      <c r="E827" s="73">
        <f>IF(ISERROR(VLOOKUP(A827,Lookup_T!$A$2:$I$2000,6,FALSE)),"",VLOOKUP(A827,Lookup_T!$A$2:$I$2000,6,FALSE))</f>
      </c>
      <c r="F827" s="74"/>
      <c r="G827" s="74"/>
      <c r="H827" s="74"/>
      <c r="I827" s="76">
        <f t="shared" si="12"/>
        <v>0</v>
      </c>
    </row>
    <row r="828" spans="1:9" ht="54" customHeight="1">
      <c r="A828" s="69"/>
      <c r="B828" s="73">
        <f>IF(ISERROR(VLOOKUP(A828,Lookup_T!$A$2:$I$2000,2,FALSE)),"",VLOOKUP(A828,Lookup_T!$A$2:$I$2000,2,FALSE))</f>
      </c>
      <c r="C828" s="73">
        <f>IF(ISERROR(VLOOKUP(A828,Lookup_T!$A$2:$I$2000,3,FALSE)),"",VLOOKUP(A828,Lookup_T!$A$2:$I$2000,3,FALSE))</f>
      </c>
      <c r="D828" s="73">
        <f>IF(ISERROR(VLOOKUP(A828,Lookup_T!$A$2:$I$2000,5,FALSE)),"",VLOOKUP(A828,Lookup_T!$A$2:$I$2000,5,FALSE))</f>
      </c>
      <c r="E828" s="73">
        <f>IF(ISERROR(VLOOKUP(A828,Lookup_T!$A$2:$I$2000,6,FALSE)),"",VLOOKUP(A828,Lookup_T!$A$2:$I$2000,6,FALSE))</f>
      </c>
      <c r="F828" s="74"/>
      <c r="G828" s="74"/>
      <c r="H828" s="74"/>
      <c r="I828" s="76">
        <f t="shared" si="12"/>
        <v>0</v>
      </c>
    </row>
    <row r="829" spans="1:9" ht="54" customHeight="1">
      <c r="A829" s="69"/>
      <c r="B829" s="73">
        <f>IF(ISERROR(VLOOKUP(A829,Lookup_T!$A$2:$I$2000,2,FALSE)),"",VLOOKUP(A829,Lookup_T!$A$2:$I$2000,2,FALSE))</f>
      </c>
      <c r="C829" s="73">
        <f>IF(ISERROR(VLOOKUP(A829,Lookup_T!$A$2:$I$2000,3,FALSE)),"",VLOOKUP(A829,Lookup_T!$A$2:$I$2000,3,FALSE))</f>
      </c>
      <c r="D829" s="73">
        <f>IF(ISERROR(VLOOKUP(A829,Lookup_T!$A$2:$I$2000,5,FALSE)),"",VLOOKUP(A829,Lookup_T!$A$2:$I$2000,5,FALSE))</f>
      </c>
      <c r="E829" s="73">
        <f>IF(ISERROR(VLOOKUP(A829,Lookup_T!$A$2:$I$2000,6,FALSE)),"",VLOOKUP(A829,Lookup_T!$A$2:$I$2000,6,FALSE))</f>
      </c>
      <c r="F829" s="74"/>
      <c r="G829" s="74"/>
      <c r="H829" s="74"/>
      <c r="I829" s="76">
        <f t="shared" si="12"/>
        <v>0</v>
      </c>
    </row>
    <row r="830" spans="1:9" ht="54" customHeight="1">
      <c r="A830" s="69"/>
      <c r="B830" s="73">
        <f>IF(ISERROR(VLOOKUP(A830,Lookup_T!$A$2:$I$2000,2,FALSE)),"",VLOOKUP(A830,Lookup_T!$A$2:$I$2000,2,FALSE))</f>
      </c>
      <c r="C830" s="73">
        <f>IF(ISERROR(VLOOKUP(A830,Lookup_T!$A$2:$I$2000,3,FALSE)),"",VLOOKUP(A830,Lookup_T!$A$2:$I$2000,3,FALSE))</f>
      </c>
      <c r="D830" s="73">
        <f>IF(ISERROR(VLOOKUP(A830,Lookup_T!$A$2:$I$2000,5,FALSE)),"",VLOOKUP(A830,Lookup_T!$A$2:$I$2000,5,FALSE))</f>
      </c>
      <c r="E830" s="73">
        <f>IF(ISERROR(VLOOKUP(A830,Lookup_T!$A$2:$I$2000,6,FALSE)),"",VLOOKUP(A830,Lookup_T!$A$2:$I$2000,6,FALSE))</f>
      </c>
      <c r="F830" s="74"/>
      <c r="G830" s="74"/>
      <c r="H830" s="74"/>
      <c r="I830" s="76">
        <f t="shared" si="12"/>
        <v>0</v>
      </c>
    </row>
    <row r="831" spans="1:9" ht="54" customHeight="1">
      <c r="A831" s="69"/>
      <c r="B831" s="73">
        <f>IF(ISERROR(VLOOKUP(A831,Lookup_T!$A$2:$I$2000,2,FALSE)),"",VLOOKUP(A831,Lookup_T!$A$2:$I$2000,2,FALSE))</f>
      </c>
      <c r="C831" s="73">
        <f>IF(ISERROR(VLOOKUP(A831,Lookup_T!$A$2:$I$2000,3,FALSE)),"",VLOOKUP(A831,Lookup_T!$A$2:$I$2000,3,FALSE))</f>
      </c>
      <c r="D831" s="73">
        <f>IF(ISERROR(VLOOKUP(A831,Lookup_T!$A$2:$I$2000,5,FALSE)),"",VLOOKUP(A831,Lookup_T!$A$2:$I$2000,5,FALSE))</f>
      </c>
      <c r="E831" s="73">
        <f>IF(ISERROR(VLOOKUP(A831,Lookup_T!$A$2:$I$2000,6,FALSE)),"",VLOOKUP(A831,Lookup_T!$A$2:$I$2000,6,FALSE))</f>
      </c>
      <c r="F831" s="74"/>
      <c r="G831" s="74"/>
      <c r="H831" s="74"/>
      <c r="I831" s="76">
        <f t="shared" si="12"/>
        <v>0</v>
      </c>
    </row>
    <row r="832" spans="1:9" ht="54" customHeight="1">
      <c r="A832" s="69"/>
      <c r="B832" s="73">
        <f>IF(ISERROR(VLOOKUP(A832,Lookup_T!$A$2:$I$2000,2,FALSE)),"",VLOOKUP(A832,Lookup_T!$A$2:$I$2000,2,FALSE))</f>
      </c>
      <c r="C832" s="73">
        <f>IF(ISERROR(VLOOKUP(A832,Lookup_T!$A$2:$I$2000,3,FALSE)),"",VLOOKUP(A832,Lookup_T!$A$2:$I$2000,3,FALSE))</f>
      </c>
      <c r="D832" s="73">
        <f>IF(ISERROR(VLOOKUP(A832,Lookup_T!$A$2:$I$2000,5,FALSE)),"",VLOOKUP(A832,Lookup_T!$A$2:$I$2000,5,FALSE))</f>
      </c>
      <c r="E832" s="73">
        <f>IF(ISERROR(VLOOKUP(A832,Lookup_T!$A$2:$I$2000,6,FALSE)),"",VLOOKUP(A832,Lookup_T!$A$2:$I$2000,6,FALSE))</f>
      </c>
      <c r="F832" s="74"/>
      <c r="G832" s="74"/>
      <c r="H832" s="74"/>
      <c r="I832" s="76">
        <f t="shared" si="12"/>
        <v>0</v>
      </c>
    </row>
    <row r="833" spans="1:9" ht="54" customHeight="1">
      <c r="A833" s="69"/>
      <c r="B833" s="73">
        <f>IF(ISERROR(VLOOKUP(A833,Lookup_T!$A$2:$I$2000,2,FALSE)),"",VLOOKUP(A833,Lookup_T!$A$2:$I$2000,2,FALSE))</f>
      </c>
      <c r="C833" s="73">
        <f>IF(ISERROR(VLOOKUP(A833,Lookup_T!$A$2:$I$2000,3,FALSE)),"",VLOOKUP(A833,Lookup_T!$A$2:$I$2000,3,FALSE))</f>
      </c>
      <c r="D833" s="73">
        <f>IF(ISERROR(VLOOKUP(A833,Lookup_T!$A$2:$I$2000,5,FALSE)),"",VLOOKUP(A833,Lookup_T!$A$2:$I$2000,5,FALSE))</f>
      </c>
      <c r="E833" s="73">
        <f>IF(ISERROR(VLOOKUP(A833,Lookup_T!$A$2:$I$2000,6,FALSE)),"",VLOOKUP(A833,Lookup_T!$A$2:$I$2000,6,FALSE))</f>
      </c>
      <c r="F833" s="74"/>
      <c r="G833" s="74"/>
      <c r="H833" s="74"/>
      <c r="I833" s="76">
        <f t="shared" si="12"/>
        <v>0</v>
      </c>
    </row>
    <row r="834" spans="1:9" ht="54" customHeight="1">
      <c r="A834" s="69"/>
      <c r="B834" s="73">
        <f>IF(ISERROR(VLOOKUP(A834,Lookup_T!$A$2:$I$2000,2,FALSE)),"",VLOOKUP(A834,Lookup_T!$A$2:$I$2000,2,FALSE))</f>
      </c>
      <c r="C834" s="73">
        <f>IF(ISERROR(VLOOKUP(A834,Lookup_T!$A$2:$I$2000,3,FALSE)),"",VLOOKUP(A834,Lookup_T!$A$2:$I$2000,3,FALSE))</f>
      </c>
      <c r="D834" s="73">
        <f>IF(ISERROR(VLOOKUP(A834,Lookup_T!$A$2:$I$2000,5,FALSE)),"",VLOOKUP(A834,Lookup_T!$A$2:$I$2000,5,FALSE))</f>
      </c>
      <c r="E834" s="73">
        <f>IF(ISERROR(VLOOKUP(A834,Lookup_T!$A$2:$I$2000,6,FALSE)),"",VLOOKUP(A834,Lookup_T!$A$2:$I$2000,6,FALSE))</f>
      </c>
      <c r="F834" s="74"/>
      <c r="G834" s="74"/>
      <c r="H834" s="74"/>
      <c r="I834" s="76">
        <f t="shared" si="12"/>
        <v>0</v>
      </c>
    </row>
    <row r="835" spans="1:9" ht="54" customHeight="1">
      <c r="A835" s="69"/>
      <c r="B835" s="73">
        <f>IF(ISERROR(VLOOKUP(A835,Lookup_T!$A$2:$I$2000,2,FALSE)),"",VLOOKUP(A835,Lookup_T!$A$2:$I$2000,2,FALSE))</f>
      </c>
      <c r="C835" s="73">
        <f>IF(ISERROR(VLOOKUP(A835,Lookup_T!$A$2:$I$2000,3,FALSE)),"",VLOOKUP(A835,Lookup_T!$A$2:$I$2000,3,FALSE))</f>
      </c>
      <c r="D835" s="73">
        <f>IF(ISERROR(VLOOKUP(A835,Lookup_T!$A$2:$I$2000,5,FALSE)),"",VLOOKUP(A835,Lookup_T!$A$2:$I$2000,5,FALSE))</f>
      </c>
      <c r="E835" s="73">
        <f>IF(ISERROR(VLOOKUP(A835,Lookup_T!$A$2:$I$2000,6,FALSE)),"",VLOOKUP(A835,Lookup_T!$A$2:$I$2000,6,FALSE))</f>
      </c>
      <c r="F835" s="74"/>
      <c r="G835" s="74"/>
      <c r="H835" s="74"/>
      <c r="I835" s="76">
        <f t="shared" si="12"/>
        <v>0</v>
      </c>
    </row>
    <row r="836" spans="1:9" ht="54" customHeight="1">
      <c r="A836" s="69"/>
      <c r="B836" s="73">
        <f>IF(ISERROR(VLOOKUP(A836,Lookup_T!$A$2:$I$2000,2,FALSE)),"",VLOOKUP(A836,Lookup_T!$A$2:$I$2000,2,FALSE))</f>
      </c>
      <c r="C836" s="73">
        <f>IF(ISERROR(VLOOKUP(A836,Lookup_T!$A$2:$I$2000,3,FALSE)),"",VLOOKUP(A836,Lookup_T!$A$2:$I$2000,3,FALSE))</f>
      </c>
      <c r="D836" s="73">
        <f>IF(ISERROR(VLOOKUP(A836,Lookup_T!$A$2:$I$2000,5,FALSE)),"",VLOOKUP(A836,Lookup_T!$A$2:$I$2000,5,FALSE))</f>
      </c>
      <c r="E836" s="73">
        <f>IF(ISERROR(VLOOKUP(A836,Lookup_T!$A$2:$I$2000,6,FALSE)),"",VLOOKUP(A836,Lookup_T!$A$2:$I$2000,6,FALSE))</f>
      </c>
      <c r="F836" s="74"/>
      <c r="G836" s="74"/>
      <c r="H836" s="74"/>
      <c r="I836" s="76">
        <f t="shared" si="12"/>
        <v>0</v>
      </c>
    </row>
    <row r="837" spans="1:9" ht="54" customHeight="1">
      <c r="A837" s="69"/>
      <c r="B837" s="73">
        <f>IF(ISERROR(VLOOKUP(A837,Lookup_T!$A$2:$I$2000,2,FALSE)),"",VLOOKUP(A837,Lookup_T!$A$2:$I$2000,2,FALSE))</f>
      </c>
      <c r="C837" s="73">
        <f>IF(ISERROR(VLOOKUP(A837,Lookup_T!$A$2:$I$2000,3,FALSE)),"",VLOOKUP(A837,Lookup_T!$A$2:$I$2000,3,FALSE))</f>
      </c>
      <c r="D837" s="73">
        <f>IF(ISERROR(VLOOKUP(A837,Lookup_T!$A$2:$I$2000,5,FALSE)),"",VLOOKUP(A837,Lookup_T!$A$2:$I$2000,5,FALSE))</f>
      </c>
      <c r="E837" s="73">
        <f>IF(ISERROR(VLOOKUP(A837,Lookup_T!$A$2:$I$2000,6,FALSE)),"",VLOOKUP(A837,Lookup_T!$A$2:$I$2000,6,FALSE))</f>
      </c>
      <c r="F837" s="74"/>
      <c r="G837" s="74"/>
      <c r="H837" s="74"/>
      <c r="I837" s="76">
        <f t="shared" si="12"/>
        <v>0</v>
      </c>
    </row>
    <row r="838" spans="1:9" ht="54" customHeight="1">
      <c r="A838" s="69"/>
      <c r="B838" s="73">
        <f>IF(ISERROR(VLOOKUP(A838,Lookup_T!$A$2:$I$2000,2,FALSE)),"",VLOOKUP(A838,Lookup_T!$A$2:$I$2000,2,FALSE))</f>
      </c>
      <c r="C838" s="73">
        <f>IF(ISERROR(VLOOKUP(A838,Lookup_T!$A$2:$I$2000,3,FALSE)),"",VLOOKUP(A838,Lookup_T!$A$2:$I$2000,3,FALSE))</f>
      </c>
      <c r="D838" s="73">
        <f>IF(ISERROR(VLOOKUP(A838,Lookup_T!$A$2:$I$2000,5,FALSE)),"",VLOOKUP(A838,Lookup_T!$A$2:$I$2000,5,FALSE))</f>
      </c>
      <c r="E838" s="73">
        <f>IF(ISERROR(VLOOKUP(A838,Lookup_T!$A$2:$I$2000,6,FALSE)),"",VLOOKUP(A838,Lookup_T!$A$2:$I$2000,6,FALSE))</f>
      </c>
      <c r="F838" s="74"/>
      <c r="G838" s="74"/>
      <c r="H838" s="74"/>
      <c r="I838" s="76">
        <f t="shared" si="12"/>
        <v>0</v>
      </c>
    </row>
    <row r="839" spans="1:9" ht="54" customHeight="1">
      <c r="A839" s="69"/>
      <c r="B839" s="73">
        <f>IF(ISERROR(VLOOKUP(A839,Lookup_T!$A$2:$I$2000,2,FALSE)),"",VLOOKUP(A839,Lookup_T!$A$2:$I$2000,2,FALSE))</f>
      </c>
      <c r="C839" s="73">
        <f>IF(ISERROR(VLOOKUP(A839,Lookup_T!$A$2:$I$2000,3,FALSE)),"",VLOOKUP(A839,Lookup_T!$A$2:$I$2000,3,FALSE))</f>
      </c>
      <c r="D839" s="73">
        <f>IF(ISERROR(VLOOKUP(A839,Lookup_T!$A$2:$I$2000,5,FALSE)),"",VLOOKUP(A839,Lookup_T!$A$2:$I$2000,5,FALSE))</f>
      </c>
      <c r="E839" s="73">
        <f>IF(ISERROR(VLOOKUP(A839,Lookup_T!$A$2:$I$2000,6,FALSE)),"",VLOOKUP(A839,Lookup_T!$A$2:$I$2000,6,FALSE))</f>
      </c>
      <c r="F839" s="74"/>
      <c r="G839" s="74"/>
      <c r="H839" s="74"/>
      <c r="I839" s="76">
        <f t="shared" si="12"/>
        <v>0</v>
      </c>
    </row>
    <row r="840" spans="1:9" ht="54" customHeight="1">
      <c r="A840" s="69"/>
      <c r="B840" s="73">
        <f>IF(ISERROR(VLOOKUP(A840,Lookup_T!$A$2:$I$2000,2,FALSE)),"",VLOOKUP(A840,Lookup_T!$A$2:$I$2000,2,FALSE))</f>
      </c>
      <c r="C840" s="73">
        <f>IF(ISERROR(VLOOKUP(A840,Lookup_T!$A$2:$I$2000,3,FALSE)),"",VLOOKUP(A840,Lookup_T!$A$2:$I$2000,3,FALSE))</f>
      </c>
      <c r="D840" s="73">
        <f>IF(ISERROR(VLOOKUP(A840,Lookup_T!$A$2:$I$2000,5,FALSE)),"",VLOOKUP(A840,Lookup_T!$A$2:$I$2000,5,FALSE))</f>
      </c>
      <c r="E840" s="73">
        <f>IF(ISERROR(VLOOKUP(A840,Lookup_T!$A$2:$I$2000,6,FALSE)),"",VLOOKUP(A840,Lookup_T!$A$2:$I$2000,6,FALSE))</f>
      </c>
      <c r="F840" s="74"/>
      <c r="G840" s="74"/>
      <c r="H840" s="74"/>
      <c r="I840" s="76">
        <f t="shared" si="12"/>
        <v>0</v>
      </c>
    </row>
    <row r="841" spans="1:9" ht="54" customHeight="1">
      <c r="A841" s="69"/>
      <c r="B841" s="73">
        <f>IF(ISERROR(VLOOKUP(A841,Lookup_T!$A$2:$I$2000,2,FALSE)),"",VLOOKUP(A841,Lookup_T!$A$2:$I$2000,2,FALSE))</f>
      </c>
      <c r="C841" s="73">
        <f>IF(ISERROR(VLOOKUP(A841,Lookup_T!$A$2:$I$2000,3,FALSE)),"",VLOOKUP(A841,Lookup_T!$A$2:$I$2000,3,FALSE))</f>
      </c>
      <c r="D841" s="73">
        <f>IF(ISERROR(VLOOKUP(A841,Lookup_T!$A$2:$I$2000,5,FALSE)),"",VLOOKUP(A841,Lookup_T!$A$2:$I$2000,5,FALSE))</f>
      </c>
      <c r="E841" s="73">
        <f>IF(ISERROR(VLOOKUP(A841,Lookup_T!$A$2:$I$2000,6,FALSE)),"",VLOOKUP(A841,Lookup_T!$A$2:$I$2000,6,FALSE))</f>
      </c>
      <c r="F841" s="74"/>
      <c r="G841" s="74"/>
      <c r="H841" s="74"/>
      <c r="I841" s="76">
        <f t="shared" si="12"/>
        <v>0</v>
      </c>
    </row>
    <row r="842" spans="1:9" ht="54" customHeight="1">
      <c r="A842" s="69"/>
      <c r="B842" s="73">
        <f>IF(ISERROR(VLOOKUP(A842,Lookup_T!$A$2:$I$2000,2,FALSE)),"",VLOOKUP(A842,Lookup_T!$A$2:$I$2000,2,FALSE))</f>
      </c>
      <c r="C842" s="73">
        <f>IF(ISERROR(VLOOKUP(A842,Lookup_T!$A$2:$I$2000,3,FALSE)),"",VLOOKUP(A842,Lookup_T!$A$2:$I$2000,3,FALSE))</f>
      </c>
      <c r="D842" s="73">
        <f>IF(ISERROR(VLOOKUP(A842,Lookup_T!$A$2:$I$2000,5,FALSE)),"",VLOOKUP(A842,Lookup_T!$A$2:$I$2000,5,FALSE))</f>
      </c>
      <c r="E842" s="73">
        <f>IF(ISERROR(VLOOKUP(A842,Lookup_T!$A$2:$I$2000,6,FALSE)),"",VLOOKUP(A842,Lookup_T!$A$2:$I$2000,6,FALSE))</f>
      </c>
      <c r="F842" s="74"/>
      <c r="G842" s="74"/>
      <c r="H842" s="74"/>
      <c r="I842" s="76">
        <f aca="true" t="shared" si="13" ref="I842:I905">IF(H842-(F842+G842)&lt;0,0,H842-(F842+G842))</f>
        <v>0</v>
      </c>
    </row>
    <row r="843" spans="1:9" ht="54" customHeight="1">
      <c r="A843" s="69"/>
      <c r="B843" s="73">
        <f>IF(ISERROR(VLOOKUP(A843,Lookup_T!$A$2:$I$2000,2,FALSE)),"",VLOOKUP(A843,Lookup_T!$A$2:$I$2000,2,FALSE))</f>
      </c>
      <c r="C843" s="73">
        <f>IF(ISERROR(VLOOKUP(A843,Lookup_T!$A$2:$I$2000,3,FALSE)),"",VLOOKUP(A843,Lookup_T!$A$2:$I$2000,3,FALSE))</f>
      </c>
      <c r="D843" s="73">
        <f>IF(ISERROR(VLOOKUP(A843,Lookup_T!$A$2:$I$2000,5,FALSE)),"",VLOOKUP(A843,Lookup_T!$A$2:$I$2000,5,FALSE))</f>
      </c>
      <c r="E843" s="73">
        <f>IF(ISERROR(VLOOKUP(A843,Lookup_T!$A$2:$I$2000,6,FALSE)),"",VLOOKUP(A843,Lookup_T!$A$2:$I$2000,6,FALSE))</f>
      </c>
      <c r="F843" s="74"/>
      <c r="G843" s="74"/>
      <c r="H843" s="74"/>
      <c r="I843" s="76">
        <f t="shared" si="13"/>
        <v>0</v>
      </c>
    </row>
    <row r="844" spans="1:9" ht="54" customHeight="1">
      <c r="A844" s="69"/>
      <c r="B844" s="73">
        <f>IF(ISERROR(VLOOKUP(A844,Lookup_T!$A$2:$I$2000,2,FALSE)),"",VLOOKUP(A844,Lookup_T!$A$2:$I$2000,2,FALSE))</f>
      </c>
      <c r="C844" s="73">
        <f>IF(ISERROR(VLOOKUP(A844,Lookup_T!$A$2:$I$2000,3,FALSE)),"",VLOOKUP(A844,Lookup_T!$A$2:$I$2000,3,FALSE))</f>
      </c>
      <c r="D844" s="73">
        <f>IF(ISERROR(VLOOKUP(A844,Lookup_T!$A$2:$I$2000,5,FALSE)),"",VLOOKUP(A844,Lookup_T!$A$2:$I$2000,5,FALSE))</f>
      </c>
      <c r="E844" s="73">
        <f>IF(ISERROR(VLOOKUP(A844,Lookup_T!$A$2:$I$2000,6,FALSE)),"",VLOOKUP(A844,Lookup_T!$A$2:$I$2000,6,FALSE))</f>
      </c>
      <c r="F844" s="74"/>
      <c r="G844" s="74"/>
      <c r="H844" s="74"/>
      <c r="I844" s="76">
        <f t="shared" si="13"/>
        <v>0</v>
      </c>
    </row>
    <row r="845" spans="1:9" ht="54" customHeight="1">
      <c r="A845" s="69"/>
      <c r="B845" s="73">
        <f>IF(ISERROR(VLOOKUP(A845,Lookup_T!$A$2:$I$2000,2,FALSE)),"",VLOOKUP(A845,Lookup_T!$A$2:$I$2000,2,FALSE))</f>
      </c>
      <c r="C845" s="73">
        <f>IF(ISERROR(VLOOKUP(A845,Lookup_T!$A$2:$I$2000,3,FALSE)),"",VLOOKUP(A845,Lookup_T!$A$2:$I$2000,3,FALSE))</f>
      </c>
      <c r="D845" s="73">
        <f>IF(ISERROR(VLOOKUP(A845,Lookup_T!$A$2:$I$2000,5,FALSE)),"",VLOOKUP(A845,Lookup_T!$A$2:$I$2000,5,FALSE))</f>
      </c>
      <c r="E845" s="73">
        <f>IF(ISERROR(VLOOKUP(A845,Lookup_T!$A$2:$I$2000,6,FALSE)),"",VLOOKUP(A845,Lookup_T!$A$2:$I$2000,6,FALSE))</f>
      </c>
      <c r="F845" s="74"/>
      <c r="G845" s="74"/>
      <c r="H845" s="74"/>
      <c r="I845" s="76">
        <f t="shared" si="13"/>
        <v>0</v>
      </c>
    </row>
    <row r="846" spans="1:9" ht="54" customHeight="1">
      <c r="A846" s="69"/>
      <c r="B846" s="73">
        <f>IF(ISERROR(VLOOKUP(A846,Lookup_T!$A$2:$I$2000,2,FALSE)),"",VLOOKUP(A846,Lookup_T!$A$2:$I$2000,2,FALSE))</f>
      </c>
      <c r="C846" s="73">
        <f>IF(ISERROR(VLOOKUP(A846,Lookup_T!$A$2:$I$2000,3,FALSE)),"",VLOOKUP(A846,Lookup_T!$A$2:$I$2000,3,FALSE))</f>
      </c>
      <c r="D846" s="73">
        <f>IF(ISERROR(VLOOKUP(A846,Lookup_T!$A$2:$I$2000,5,FALSE)),"",VLOOKUP(A846,Lookup_T!$A$2:$I$2000,5,FALSE))</f>
      </c>
      <c r="E846" s="73">
        <f>IF(ISERROR(VLOOKUP(A846,Lookup_T!$A$2:$I$2000,6,FALSE)),"",VLOOKUP(A846,Lookup_T!$A$2:$I$2000,6,FALSE))</f>
      </c>
      <c r="F846" s="74"/>
      <c r="G846" s="74"/>
      <c r="H846" s="74"/>
      <c r="I846" s="76">
        <f t="shared" si="13"/>
        <v>0</v>
      </c>
    </row>
    <row r="847" spans="1:9" ht="54" customHeight="1">
      <c r="A847" s="69"/>
      <c r="B847" s="73">
        <f>IF(ISERROR(VLOOKUP(A847,Lookup_T!$A$2:$I$2000,2,FALSE)),"",VLOOKUP(A847,Lookup_T!$A$2:$I$2000,2,FALSE))</f>
      </c>
      <c r="C847" s="73">
        <f>IF(ISERROR(VLOOKUP(A847,Lookup_T!$A$2:$I$2000,3,FALSE)),"",VLOOKUP(A847,Lookup_T!$A$2:$I$2000,3,FALSE))</f>
      </c>
      <c r="D847" s="73">
        <f>IF(ISERROR(VLOOKUP(A847,Lookup_T!$A$2:$I$2000,5,FALSE)),"",VLOOKUP(A847,Lookup_T!$A$2:$I$2000,5,FALSE))</f>
      </c>
      <c r="E847" s="73">
        <f>IF(ISERROR(VLOOKUP(A847,Lookup_T!$A$2:$I$2000,6,FALSE)),"",VLOOKUP(A847,Lookup_T!$A$2:$I$2000,6,FALSE))</f>
      </c>
      <c r="F847" s="74"/>
      <c r="G847" s="74"/>
      <c r="H847" s="74"/>
      <c r="I847" s="76">
        <f t="shared" si="13"/>
        <v>0</v>
      </c>
    </row>
    <row r="848" spans="1:9" ht="54" customHeight="1">
      <c r="A848" s="69"/>
      <c r="B848" s="73">
        <f>IF(ISERROR(VLOOKUP(A848,Lookup_T!$A$2:$I$2000,2,FALSE)),"",VLOOKUP(A848,Lookup_T!$A$2:$I$2000,2,FALSE))</f>
      </c>
      <c r="C848" s="73">
        <f>IF(ISERROR(VLOOKUP(A848,Lookup_T!$A$2:$I$2000,3,FALSE)),"",VLOOKUP(A848,Lookup_T!$A$2:$I$2000,3,FALSE))</f>
      </c>
      <c r="D848" s="73">
        <f>IF(ISERROR(VLOOKUP(A848,Lookup_T!$A$2:$I$2000,5,FALSE)),"",VLOOKUP(A848,Lookup_T!$A$2:$I$2000,5,FALSE))</f>
      </c>
      <c r="E848" s="73">
        <f>IF(ISERROR(VLOOKUP(A848,Lookup_T!$A$2:$I$2000,6,FALSE)),"",VLOOKUP(A848,Lookup_T!$A$2:$I$2000,6,FALSE))</f>
      </c>
      <c r="F848" s="74"/>
      <c r="G848" s="74"/>
      <c r="H848" s="74"/>
      <c r="I848" s="76">
        <f t="shared" si="13"/>
        <v>0</v>
      </c>
    </row>
    <row r="849" spans="1:9" ht="54" customHeight="1">
      <c r="A849" s="69"/>
      <c r="B849" s="73">
        <f>IF(ISERROR(VLOOKUP(A849,Lookup_T!$A$2:$I$2000,2,FALSE)),"",VLOOKUP(A849,Lookup_T!$A$2:$I$2000,2,FALSE))</f>
      </c>
      <c r="C849" s="73">
        <f>IF(ISERROR(VLOOKUP(A849,Lookup_T!$A$2:$I$2000,3,FALSE)),"",VLOOKUP(A849,Lookup_T!$A$2:$I$2000,3,FALSE))</f>
      </c>
      <c r="D849" s="73">
        <f>IF(ISERROR(VLOOKUP(A849,Lookup_T!$A$2:$I$2000,5,FALSE)),"",VLOOKUP(A849,Lookup_T!$A$2:$I$2000,5,FALSE))</f>
      </c>
      <c r="E849" s="73">
        <f>IF(ISERROR(VLOOKUP(A849,Lookup_T!$A$2:$I$2000,6,FALSE)),"",VLOOKUP(A849,Lookup_T!$A$2:$I$2000,6,FALSE))</f>
      </c>
      <c r="F849" s="74"/>
      <c r="G849" s="74"/>
      <c r="H849" s="74"/>
      <c r="I849" s="76">
        <f t="shared" si="13"/>
        <v>0</v>
      </c>
    </row>
    <row r="850" spans="1:9" ht="54" customHeight="1">
      <c r="A850" s="69"/>
      <c r="B850" s="73">
        <f>IF(ISERROR(VLOOKUP(A850,Lookup_T!$A$2:$I$2000,2,FALSE)),"",VLOOKUP(A850,Lookup_T!$A$2:$I$2000,2,FALSE))</f>
      </c>
      <c r="C850" s="73">
        <f>IF(ISERROR(VLOOKUP(A850,Lookup_T!$A$2:$I$2000,3,FALSE)),"",VLOOKUP(A850,Lookup_T!$A$2:$I$2000,3,FALSE))</f>
      </c>
      <c r="D850" s="73">
        <f>IF(ISERROR(VLOOKUP(A850,Lookup_T!$A$2:$I$2000,5,FALSE)),"",VLOOKUP(A850,Lookup_T!$A$2:$I$2000,5,FALSE))</f>
      </c>
      <c r="E850" s="73">
        <f>IF(ISERROR(VLOOKUP(A850,Lookup_T!$A$2:$I$2000,6,FALSE)),"",VLOOKUP(A850,Lookup_T!$A$2:$I$2000,6,FALSE))</f>
      </c>
      <c r="F850" s="74"/>
      <c r="G850" s="74"/>
      <c r="H850" s="74"/>
      <c r="I850" s="76">
        <f t="shared" si="13"/>
        <v>0</v>
      </c>
    </row>
    <row r="851" spans="1:9" ht="54" customHeight="1">
      <c r="A851" s="69"/>
      <c r="B851" s="73">
        <f>IF(ISERROR(VLOOKUP(A851,Lookup_T!$A$2:$I$2000,2,FALSE)),"",VLOOKUP(A851,Lookup_T!$A$2:$I$2000,2,FALSE))</f>
      </c>
      <c r="C851" s="73">
        <f>IF(ISERROR(VLOOKUP(A851,Lookup_T!$A$2:$I$2000,3,FALSE)),"",VLOOKUP(A851,Lookup_T!$A$2:$I$2000,3,FALSE))</f>
      </c>
      <c r="D851" s="73">
        <f>IF(ISERROR(VLOOKUP(A851,Lookup_T!$A$2:$I$2000,5,FALSE)),"",VLOOKUP(A851,Lookup_T!$A$2:$I$2000,5,FALSE))</f>
      </c>
      <c r="E851" s="73">
        <f>IF(ISERROR(VLOOKUP(A851,Lookup_T!$A$2:$I$2000,6,FALSE)),"",VLOOKUP(A851,Lookup_T!$A$2:$I$2000,6,FALSE))</f>
      </c>
      <c r="F851" s="74"/>
      <c r="G851" s="74"/>
      <c r="H851" s="74"/>
      <c r="I851" s="76">
        <f t="shared" si="13"/>
        <v>0</v>
      </c>
    </row>
    <row r="852" spans="1:9" ht="54" customHeight="1">
      <c r="A852" s="69"/>
      <c r="B852" s="73">
        <f>IF(ISERROR(VLOOKUP(A852,Lookup_T!$A$2:$I$2000,2,FALSE)),"",VLOOKUP(A852,Lookup_T!$A$2:$I$2000,2,FALSE))</f>
      </c>
      <c r="C852" s="73">
        <f>IF(ISERROR(VLOOKUP(A852,Lookup_T!$A$2:$I$2000,3,FALSE)),"",VLOOKUP(A852,Lookup_T!$A$2:$I$2000,3,FALSE))</f>
      </c>
      <c r="D852" s="73">
        <f>IF(ISERROR(VLOOKUP(A852,Lookup_T!$A$2:$I$2000,5,FALSE)),"",VLOOKUP(A852,Lookup_T!$A$2:$I$2000,5,FALSE))</f>
      </c>
      <c r="E852" s="73">
        <f>IF(ISERROR(VLOOKUP(A852,Lookup_T!$A$2:$I$2000,6,FALSE)),"",VLOOKUP(A852,Lookup_T!$A$2:$I$2000,6,FALSE))</f>
      </c>
      <c r="F852" s="74"/>
      <c r="G852" s="74"/>
      <c r="H852" s="74"/>
      <c r="I852" s="76">
        <f t="shared" si="13"/>
        <v>0</v>
      </c>
    </row>
    <row r="853" spans="1:9" ht="54" customHeight="1">
      <c r="A853" s="69"/>
      <c r="B853" s="73">
        <f>IF(ISERROR(VLOOKUP(A853,Lookup_T!$A$2:$I$2000,2,FALSE)),"",VLOOKUP(A853,Lookup_T!$A$2:$I$2000,2,FALSE))</f>
      </c>
      <c r="C853" s="73">
        <f>IF(ISERROR(VLOOKUP(A853,Lookup_T!$A$2:$I$2000,3,FALSE)),"",VLOOKUP(A853,Lookup_T!$A$2:$I$2000,3,FALSE))</f>
      </c>
      <c r="D853" s="73">
        <f>IF(ISERROR(VLOOKUP(A853,Lookup_T!$A$2:$I$2000,5,FALSE)),"",VLOOKUP(A853,Lookup_T!$A$2:$I$2000,5,FALSE))</f>
      </c>
      <c r="E853" s="73">
        <f>IF(ISERROR(VLOOKUP(A853,Lookup_T!$A$2:$I$2000,6,FALSE)),"",VLOOKUP(A853,Lookup_T!$A$2:$I$2000,6,FALSE))</f>
      </c>
      <c r="F853" s="74"/>
      <c r="G853" s="74"/>
      <c r="H853" s="74"/>
      <c r="I853" s="76">
        <f t="shared" si="13"/>
        <v>0</v>
      </c>
    </row>
    <row r="854" spans="1:9" ht="54" customHeight="1">
      <c r="A854" s="69"/>
      <c r="B854" s="73">
        <f>IF(ISERROR(VLOOKUP(A854,Lookup_T!$A$2:$I$2000,2,FALSE)),"",VLOOKUP(A854,Lookup_T!$A$2:$I$2000,2,FALSE))</f>
      </c>
      <c r="C854" s="73">
        <f>IF(ISERROR(VLOOKUP(A854,Lookup_T!$A$2:$I$2000,3,FALSE)),"",VLOOKUP(A854,Lookup_T!$A$2:$I$2000,3,FALSE))</f>
      </c>
      <c r="D854" s="73">
        <f>IF(ISERROR(VLOOKUP(A854,Lookup_T!$A$2:$I$2000,5,FALSE)),"",VLOOKUP(A854,Lookup_T!$A$2:$I$2000,5,FALSE))</f>
      </c>
      <c r="E854" s="73">
        <f>IF(ISERROR(VLOOKUP(A854,Lookup_T!$A$2:$I$2000,6,FALSE)),"",VLOOKUP(A854,Lookup_T!$A$2:$I$2000,6,FALSE))</f>
      </c>
      <c r="F854" s="74"/>
      <c r="G854" s="74"/>
      <c r="H854" s="74"/>
      <c r="I854" s="76">
        <f t="shared" si="13"/>
        <v>0</v>
      </c>
    </row>
    <row r="855" spans="1:9" ht="54" customHeight="1">
      <c r="A855" s="69"/>
      <c r="B855" s="73">
        <f>IF(ISERROR(VLOOKUP(A855,Lookup_T!$A$2:$I$2000,2,FALSE)),"",VLOOKUP(A855,Lookup_T!$A$2:$I$2000,2,FALSE))</f>
      </c>
      <c r="C855" s="73">
        <f>IF(ISERROR(VLOOKUP(A855,Lookup_T!$A$2:$I$2000,3,FALSE)),"",VLOOKUP(A855,Lookup_T!$A$2:$I$2000,3,FALSE))</f>
      </c>
      <c r="D855" s="73">
        <f>IF(ISERROR(VLOOKUP(A855,Lookup_T!$A$2:$I$2000,5,FALSE)),"",VLOOKUP(A855,Lookup_T!$A$2:$I$2000,5,FALSE))</f>
      </c>
      <c r="E855" s="73">
        <f>IF(ISERROR(VLOOKUP(A855,Lookup_T!$A$2:$I$2000,6,FALSE)),"",VLOOKUP(A855,Lookup_T!$A$2:$I$2000,6,FALSE))</f>
      </c>
      <c r="F855" s="74"/>
      <c r="G855" s="74"/>
      <c r="H855" s="74"/>
      <c r="I855" s="76">
        <f t="shared" si="13"/>
        <v>0</v>
      </c>
    </row>
    <row r="856" spans="1:9" ht="54" customHeight="1">
      <c r="A856" s="69"/>
      <c r="B856" s="73">
        <f>IF(ISERROR(VLOOKUP(A856,Lookup_T!$A$2:$I$2000,2,FALSE)),"",VLOOKUP(A856,Lookup_T!$A$2:$I$2000,2,FALSE))</f>
      </c>
      <c r="C856" s="73">
        <f>IF(ISERROR(VLOOKUP(A856,Lookup_T!$A$2:$I$2000,3,FALSE)),"",VLOOKUP(A856,Lookup_T!$A$2:$I$2000,3,FALSE))</f>
      </c>
      <c r="D856" s="73">
        <f>IF(ISERROR(VLOOKUP(A856,Lookup_T!$A$2:$I$2000,5,FALSE)),"",VLOOKUP(A856,Lookup_T!$A$2:$I$2000,5,FALSE))</f>
      </c>
      <c r="E856" s="73">
        <f>IF(ISERROR(VLOOKUP(A856,Lookup_T!$A$2:$I$2000,6,FALSE)),"",VLOOKUP(A856,Lookup_T!$A$2:$I$2000,6,FALSE))</f>
      </c>
      <c r="F856" s="74"/>
      <c r="G856" s="74"/>
      <c r="H856" s="74"/>
      <c r="I856" s="76">
        <f t="shared" si="13"/>
        <v>0</v>
      </c>
    </row>
    <row r="857" spans="1:9" ht="54" customHeight="1">
      <c r="A857" s="69"/>
      <c r="B857" s="73">
        <f>IF(ISERROR(VLOOKUP(A857,Lookup_T!$A$2:$I$2000,2,FALSE)),"",VLOOKUP(A857,Lookup_T!$A$2:$I$2000,2,FALSE))</f>
      </c>
      <c r="C857" s="73">
        <f>IF(ISERROR(VLOOKUP(A857,Lookup_T!$A$2:$I$2000,3,FALSE)),"",VLOOKUP(A857,Lookup_T!$A$2:$I$2000,3,FALSE))</f>
      </c>
      <c r="D857" s="73">
        <f>IF(ISERROR(VLOOKUP(A857,Lookup_T!$A$2:$I$2000,5,FALSE)),"",VLOOKUP(A857,Lookup_T!$A$2:$I$2000,5,FALSE))</f>
      </c>
      <c r="E857" s="73">
        <f>IF(ISERROR(VLOOKUP(A857,Lookup_T!$A$2:$I$2000,6,FALSE)),"",VLOOKUP(A857,Lookup_T!$A$2:$I$2000,6,FALSE))</f>
      </c>
      <c r="F857" s="74"/>
      <c r="G857" s="74"/>
      <c r="H857" s="74"/>
      <c r="I857" s="76">
        <f t="shared" si="13"/>
        <v>0</v>
      </c>
    </row>
    <row r="858" spans="1:9" ht="54" customHeight="1">
      <c r="A858" s="69"/>
      <c r="B858" s="73">
        <f>IF(ISERROR(VLOOKUP(A858,Lookup_T!$A$2:$I$2000,2,FALSE)),"",VLOOKUP(A858,Lookup_T!$A$2:$I$2000,2,FALSE))</f>
      </c>
      <c r="C858" s="73">
        <f>IF(ISERROR(VLOOKUP(A858,Lookup_T!$A$2:$I$2000,3,FALSE)),"",VLOOKUP(A858,Lookup_T!$A$2:$I$2000,3,FALSE))</f>
      </c>
      <c r="D858" s="73">
        <f>IF(ISERROR(VLOOKUP(A858,Lookup_T!$A$2:$I$2000,5,FALSE)),"",VLOOKUP(A858,Lookup_T!$A$2:$I$2000,5,FALSE))</f>
      </c>
      <c r="E858" s="73">
        <f>IF(ISERROR(VLOOKUP(A858,Lookup_T!$A$2:$I$2000,6,FALSE)),"",VLOOKUP(A858,Lookup_T!$A$2:$I$2000,6,FALSE))</f>
      </c>
      <c r="F858" s="74"/>
      <c r="G858" s="74"/>
      <c r="H858" s="74"/>
      <c r="I858" s="76">
        <f t="shared" si="13"/>
        <v>0</v>
      </c>
    </row>
    <row r="859" spans="1:9" ht="54" customHeight="1">
      <c r="A859" s="69"/>
      <c r="B859" s="73">
        <f>IF(ISERROR(VLOOKUP(A859,Lookup_T!$A$2:$I$2000,2,FALSE)),"",VLOOKUP(A859,Lookup_T!$A$2:$I$2000,2,FALSE))</f>
      </c>
      <c r="C859" s="73">
        <f>IF(ISERROR(VLOOKUP(A859,Lookup_T!$A$2:$I$2000,3,FALSE)),"",VLOOKUP(A859,Lookup_T!$A$2:$I$2000,3,FALSE))</f>
      </c>
      <c r="D859" s="73">
        <f>IF(ISERROR(VLOOKUP(A859,Lookup_T!$A$2:$I$2000,5,FALSE)),"",VLOOKUP(A859,Lookup_T!$A$2:$I$2000,5,FALSE))</f>
      </c>
      <c r="E859" s="73">
        <f>IF(ISERROR(VLOOKUP(A859,Lookup_T!$A$2:$I$2000,6,FALSE)),"",VLOOKUP(A859,Lookup_T!$A$2:$I$2000,6,FALSE))</f>
      </c>
      <c r="F859" s="74"/>
      <c r="G859" s="74"/>
      <c r="H859" s="74"/>
      <c r="I859" s="76">
        <f t="shared" si="13"/>
        <v>0</v>
      </c>
    </row>
    <row r="860" spans="1:9" ht="54" customHeight="1">
      <c r="A860" s="69"/>
      <c r="B860" s="73">
        <f>IF(ISERROR(VLOOKUP(A860,Lookup_T!$A$2:$I$2000,2,FALSE)),"",VLOOKUP(A860,Lookup_T!$A$2:$I$2000,2,FALSE))</f>
      </c>
      <c r="C860" s="73">
        <f>IF(ISERROR(VLOOKUP(A860,Lookup_T!$A$2:$I$2000,3,FALSE)),"",VLOOKUP(A860,Lookup_T!$A$2:$I$2000,3,FALSE))</f>
      </c>
      <c r="D860" s="73">
        <f>IF(ISERROR(VLOOKUP(A860,Lookup_T!$A$2:$I$2000,5,FALSE)),"",VLOOKUP(A860,Lookup_T!$A$2:$I$2000,5,FALSE))</f>
      </c>
      <c r="E860" s="73">
        <f>IF(ISERROR(VLOOKUP(A860,Lookup_T!$A$2:$I$2000,6,FALSE)),"",VLOOKUP(A860,Lookup_T!$A$2:$I$2000,6,FALSE))</f>
      </c>
      <c r="F860" s="74"/>
      <c r="G860" s="74"/>
      <c r="H860" s="74"/>
      <c r="I860" s="76">
        <f t="shared" si="13"/>
        <v>0</v>
      </c>
    </row>
    <row r="861" spans="1:9" ht="54" customHeight="1">
      <c r="A861" s="69"/>
      <c r="B861" s="73">
        <f>IF(ISERROR(VLOOKUP(A861,Lookup_T!$A$2:$I$2000,2,FALSE)),"",VLOOKUP(A861,Lookup_T!$A$2:$I$2000,2,FALSE))</f>
      </c>
      <c r="C861" s="73">
        <f>IF(ISERROR(VLOOKUP(A861,Lookup_T!$A$2:$I$2000,3,FALSE)),"",VLOOKUP(A861,Lookup_T!$A$2:$I$2000,3,FALSE))</f>
      </c>
      <c r="D861" s="73">
        <f>IF(ISERROR(VLOOKUP(A861,Lookup_T!$A$2:$I$2000,5,FALSE)),"",VLOOKUP(A861,Lookup_T!$A$2:$I$2000,5,FALSE))</f>
      </c>
      <c r="E861" s="73">
        <f>IF(ISERROR(VLOOKUP(A861,Lookup_T!$A$2:$I$2000,6,FALSE)),"",VLOOKUP(A861,Lookup_T!$A$2:$I$2000,6,FALSE))</f>
      </c>
      <c r="F861" s="74"/>
      <c r="G861" s="74"/>
      <c r="H861" s="74"/>
      <c r="I861" s="76">
        <f t="shared" si="13"/>
        <v>0</v>
      </c>
    </row>
    <row r="862" spans="1:9" ht="54" customHeight="1">
      <c r="A862" s="69"/>
      <c r="B862" s="73">
        <f>IF(ISERROR(VLOOKUP(A862,Lookup_T!$A$2:$I$2000,2,FALSE)),"",VLOOKUP(A862,Lookup_T!$A$2:$I$2000,2,FALSE))</f>
      </c>
      <c r="C862" s="73">
        <f>IF(ISERROR(VLOOKUP(A862,Lookup_T!$A$2:$I$2000,3,FALSE)),"",VLOOKUP(A862,Lookup_T!$A$2:$I$2000,3,FALSE))</f>
      </c>
      <c r="D862" s="73">
        <f>IF(ISERROR(VLOOKUP(A862,Lookup_T!$A$2:$I$2000,5,FALSE)),"",VLOOKUP(A862,Lookup_T!$A$2:$I$2000,5,FALSE))</f>
      </c>
      <c r="E862" s="73">
        <f>IF(ISERROR(VLOOKUP(A862,Lookup_T!$A$2:$I$2000,6,FALSE)),"",VLOOKUP(A862,Lookup_T!$A$2:$I$2000,6,FALSE))</f>
      </c>
      <c r="F862" s="74"/>
      <c r="G862" s="74"/>
      <c r="H862" s="74"/>
      <c r="I862" s="76">
        <f t="shared" si="13"/>
        <v>0</v>
      </c>
    </row>
    <row r="863" spans="1:9" ht="54" customHeight="1">
      <c r="A863" s="69"/>
      <c r="B863" s="73">
        <f>IF(ISERROR(VLOOKUP(A863,Lookup_T!$A$2:$I$2000,2,FALSE)),"",VLOOKUP(A863,Lookup_T!$A$2:$I$2000,2,FALSE))</f>
      </c>
      <c r="C863" s="73">
        <f>IF(ISERROR(VLOOKUP(A863,Lookup_T!$A$2:$I$2000,3,FALSE)),"",VLOOKUP(A863,Lookup_T!$A$2:$I$2000,3,FALSE))</f>
      </c>
      <c r="D863" s="73">
        <f>IF(ISERROR(VLOOKUP(A863,Lookup_T!$A$2:$I$2000,5,FALSE)),"",VLOOKUP(A863,Lookup_T!$A$2:$I$2000,5,FALSE))</f>
      </c>
      <c r="E863" s="73">
        <f>IF(ISERROR(VLOOKUP(A863,Lookup_T!$A$2:$I$2000,6,FALSE)),"",VLOOKUP(A863,Lookup_T!$A$2:$I$2000,6,FALSE))</f>
      </c>
      <c r="F863" s="74"/>
      <c r="G863" s="74"/>
      <c r="H863" s="74"/>
      <c r="I863" s="76">
        <f t="shared" si="13"/>
        <v>0</v>
      </c>
    </row>
    <row r="864" spans="1:9" ht="54" customHeight="1">
      <c r="A864" s="69"/>
      <c r="B864" s="73">
        <f>IF(ISERROR(VLOOKUP(A864,Lookup_T!$A$2:$I$2000,2,FALSE)),"",VLOOKUP(A864,Lookup_T!$A$2:$I$2000,2,FALSE))</f>
      </c>
      <c r="C864" s="73">
        <f>IF(ISERROR(VLOOKUP(A864,Lookup_T!$A$2:$I$2000,3,FALSE)),"",VLOOKUP(A864,Lookup_T!$A$2:$I$2000,3,FALSE))</f>
      </c>
      <c r="D864" s="73">
        <f>IF(ISERROR(VLOOKUP(A864,Lookup_T!$A$2:$I$2000,5,FALSE)),"",VLOOKUP(A864,Lookup_T!$A$2:$I$2000,5,FALSE))</f>
      </c>
      <c r="E864" s="73">
        <f>IF(ISERROR(VLOOKUP(A864,Lookup_T!$A$2:$I$2000,6,FALSE)),"",VLOOKUP(A864,Lookup_T!$A$2:$I$2000,6,FALSE))</f>
      </c>
      <c r="F864" s="74"/>
      <c r="G864" s="74"/>
      <c r="H864" s="74"/>
      <c r="I864" s="76">
        <f t="shared" si="13"/>
        <v>0</v>
      </c>
    </row>
    <row r="865" spans="1:9" ht="54" customHeight="1">
      <c r="A865" s="69"/>
      <c r="B865" s="73">
        <f>IF(ISERROR(VLOOKUP(A865,Lookup_T!$A$2:$I$2000,2,FALSE)),"",VLOOKUP(A865,Lookup_T!$A$2:$I$2000,2,FALSE))</f>
      </c>
      <c r="C865" s="73">
        <f>IF(ISERROR(VLOOKUP(A865,Lookup_T!$A$2:$I$2000,3,FALSE)),"",VLOOKUP(A865,Lookup_T!$A$2:$I$2000,3,FALSE))</f>
      </c>
      <c r="D865" s="73">
        <f>IF(ISERROR(VLOOKUP(A865,Lookup_T!$A$2:$I$2000,5,FALSE)),"",VLOOKUP(A865,Lookup_T!$A$2:$I$2000,5,FALSE))</f>
      </c>
      <c r="E865" s="73">
        <f>IF(ISERROR(VLOOKUP(A865,Lookup_T!$A$2:$I$2000,6,FALSE)),"",VLOOKUP(A865,Lookup_T!$A$2:$I$2000,6,FALSE))</f>
      </c>
      <c r="F865" s="74"/>
      <c r="G865" s="74"/>
      <c r="H865" s="74"/>
      <c r="I865" s="76">
        <f t="shared" si="13"/>
        <v>0</v>
      </c>
    </row>
    <row r="866" spans="1:9" ht="54" customHeight="1">
      <c r="A866" s="69"/>
      <c r="B866" s="73">
        <f>IF(ISERROR(VLOOKUP(A866,Lookup_T!$A$2:$I$2000,2,FALSE)),"",VLOOKUP(A866,Lookup_T!$A$2:$I$2000,2,FALSE))</f>
      </c>
      <c r="C866" s="73">
        <f>IF(ISERROR(VLOOKUP(A866,Lookup_T!$A$2:$I$2000,3,FALSE)),"",VLOOKUP(A866,Lookup_T!$A$2:$I$2000,3,FALSE))</f>
      </c>
      <c r="D866" s="73">
        <f>IF(ISERROR(VLOOKUP(A866,Lookup_T!$A$2:$I$2000,5,FALSE)),"",VLOOKUP(A866,Lookup_T!$A$2:$I$2000,5,FALSE))</f>
      </c>
      <c r="E866" s="73">
        <f>IF(ISERROR(VLOOKUP(A866,Lookup_T!$A$2:$I$2000,6,FALSE)),"",VLOOKUP(A866,Lookup_T!$A$2:$I$2000,6,FALSE))</f>
      </c>
      <c r="F866" s="74"/>
      <c r="G866" s="74"/>
      <c r="H866" s="74"/>
      <c r="I866" s="76">
        <f t="shared" si="13"/>
        <v>0</v>
      </c>
    </row>
    <row r="867" spans="1:9" ht="54" customHeight="1">
      <c r="A867" s="69"/>
      <c r="B867" s="73">
        <f>IF(ISERROR(VLOOKUP(A867,Lookup_T!$A$2:$I$2000,2,FALSE)),"",VLOOKUP(A867,Lookup_T!$A$2:$I$2000,2,FALSE))</f>
      </c>
      <c r="C867" s="73">
        <f>IF(ISERROR(VLOOKUP(A867,Lookup_T!$A$2:$I$2000,3,FALSE)),"",VLOOKUP(A867,Lookup_T!$A$2:$I$2000,3,FALSE))</f>
      </c>
      <c r="D867" s="73">
        <f>IF(ISERROR(VLOOKUP(A867,Lookup_T!$A$2:$I$2000,5,FALSE)),"",VLOOKUP(A867,Lookup_T!$A$2:$I$2000,5,FALSE))</f>
      </c>
      <c r="E867" s="73">
        <f>IF(ISERROR(VLOOKUP(A867,Lookup_T!$A$2:$I$2000,6,FALSE)),"",VLOOKUP(A867,Lookup_T!$A$2:$I$2000,6,FALSE))</f>
      </c>
      <c r="F867" s="74"/>
      <c r="G867" s="74"/>
      <c r="H867" s="74"/>
      <c r="I867" s="76">
        <f t="shared" si="13"/>
        <v>0</v>
      </c>
    </row>
    <row r="868" spans="1:9" ht="54" customHeight="1">
      <c r="A868" s="69"/>
      <c r="B868" s="73">
        <f>IF(ISERROR(VLOOKUP(A868,Lookup_T!$A$2:$I$2000,2,FALSE)),"",VLOOKUP(A868,Lookup_T!$A$2:$I$2000,2,FALSE))</f>
      </c>
      <c r="C868" s="73">
        <f>IF(ISERROR(VLOOKUP(A868,Lookup_T!$A$2:$I$2000,3,FALSE)),"",VLOOKUP(A868,Lookup_T!$A$2:$I$2000,3,FALSE))</f>
      </c>
      <c r="D868" s="73">
        <f>IF(ISERROR(VLOOKUP(A868,Lookup_T!$A$2:$I$2000,5,FALSE)),"",VLOOKUP(A868,Lookup_T!$A$2:$I$2000,5,FALSE))</f>
      </c>
      <c r="E868" s="73">
        <f>IF(ISERROR(VLOOKUP(A868,Lookup_T!$A$2:$I$2000,6,FALSE)),"",VLOOKUP(A868,Lookup_T!$A$2:$I$2000,6,FALSE))</f>
      </c>
      <c r="F868" s="74"/>
      <c r="G868" s="74"/>
      <c r="H868" s="74"/>
      <c r="I868" s="76">
        <f t="shared" si="13"/>
        <v>0</v>
      </c>
    </row>
    <row r="869" spans="1:9" ht="54" customHeight="1">
      <c r="A869" s="69"/>
      <c r="B869" s="73">
        <f>IF(ISERROR(VLOOKUP(A869,Lookup_T!$A$2:$I$2000,2,FALSE)),"",VLOOKUP(A869,Lookup_T!$A$2:$I$2000,2,FALSE))</f>
      </c>
      <c r="C869" s="73">
        <f>IF(ISERROR(VLOOKUP(A869,Lookup_T!$A$2:$I$2000,3,FALSE)),"",VLOOKUP(A869,Lookup_T!$A$2:$I$2000,3,FALSE))</f>
      </c>
      <c r="D869" s="73">
        <f>IF(ISERROR(VLOOKUP(A869,Lookup_T!$A$2:$I$2000,5,FALSE)),"",VLOOKUP(A869,Lookup_T!$A$2:$I$2000,5,FALSE))</f>
      </c>
      <c r="E869" s="73">
        <f>IF(ISERROR(VLOOKUP(A869,Lookup_T!$A$2:$I$2000,6,FALSE)),"",VLOOKUP(A869,Lookup_T!$A$2:$I$2000,6,FALSE))</f>
      </c>
      <c r="F869" s="74"/>
      <c r="G869" s="74"/>
      <c r="H869" s="74"/>
      <c r="I869" s="76">
        <f t="shared" si="13"/>
        <v>0</v>
      </c>
    </row>
    <row r="870" spans="1:9" ht="54" customHeight="1">
      <c r="A870" s="69"/>
      <c r="B870" s="73">
        <f>IF(ISERROR(VLOOKUP(A870,Lookup_T!$A$2:$I$2000,2,FALSE)),"",VLOOKUP(A870,Lookup_T!$A$2:$I$2000,2,FALSE))</f>
      </c>
      <c r="C870" s="73">
        <f>IF(ISERROR(VLOOKUP(A870,Lookup_T!$A$2:$I$2000,3,FALSE)),"",VLOOKUP(A870,Lookup_T!$A$2:$I$2000,3,FALSE))</f>
      </c>
      <c r="D870" s="73">
        <f>IF(ISERROR(VLOOKUP(A870,Lookup_T!$A$2:$I$2000,5,FALSE)),"",VLOOKUP(A870,Lookup_T!$A$2:$I$2000,5,FALSE))</f>
      </c>
      <c r="E870" s="73">
        <f>IF(ISERROR(VLOOKUP(A870,Lookup_T!$A$2:$I$2000,6,FALSE)),"",VLOOKUP(A870,Lookup_T!$A$2:$I$2000,6,FALSE))</f>
      </c>
      <c r="F870" s="74"/>
      <c r="G870" s="74"/>
      <c r="H870" s="74"/>
      <c r="I870" s="76">
        <f t="shared" si="13"/>
        <v>0</v>
      </c>
    </row>
    <row r="871" spans="1:9" ht="54" customHeight="1">
      <c r="A871" s="69"/>
      <c r="B871" s="73">
        <f>IF(ISERROR(VLOOKUP(A871,Lookup_T!$A$2:$I$2000,2,FALSE)),"",VLOOKUP(A871,Lookup_T!$A$2:$I$2000,2,FALSE))</f>
      </c>
      <c r="C871" s="73">
        <f>IF(ISERROR(VLOOKUP(A871,Lookup_T!$A$2:$I$2000,3,FALSE)),"",VLOOKUP(A871,Lookup_T!$A$2:$I$2000,3,FALSE))</f>
      </c>
      <c r="D871" s="73">
        <f>IF(ISERROR(VLOOKUP(A871,Lookup_T!$A$2:$I$2000,5,FALSE)),"",VLOOKUP(A871,Lookup_T!$A$2:$I$2000,5,FALSE))</f>
      </c>
      <c r="E871" s="73">
        <f>IF(ISERROR(VLOOKUP(A871,Lookup_T!$A$2:$I$2000,6,FALSE)),"",VLOOKUP(A871,Lookup_T!$A$2:$I$2000,6,FALSE))</f>
      </c>
      <c r="F871" s="74"/>
      <c r="G871" s="74"/>
      <c r="H871" s="74"/>
      <c r="I871" s="76">
        <f t="shared" si="13"/>
        <v>0</v>
      </c>
    </row>
    <row r="872" spans="1:9" ht="54" customHeight="1">
      <c r="A872" s="69"/>
      <c r="B872" s="73">
        <f>IF(ISERROR(VLOOKUP(A872,Lookup_T!$A$2:$I$2000,2,FALSE)),"",VLOOKUP(A872,Lookup_T!$A$2:$I$2000,2,FALSE))</f>
      </c>
      <c r="C872" s="73">
        <f>IF(ISERROR(VLOOKUP(A872,Lookup_T!$A$2:$I$2000,3,FALSE)),"",VLOOKUP(A872,Lookup_T!$A$2:$I$2000,3,FALSE))</f>
      </c>
      <c r="D872" s="73">
        <f>IF(ISERROR(VLOOKUP(A872,Lookup_T!$A$2:$I$2000,5,FALSE)),"",VLOOKUP(A872,Lookup_T!$A$2:$I$2000,5,FALSE))</f>
      </c>
      <c r="E872" s="73">
        <f>IF(ISERROR(VLOOKUP(A872,Lookup_T!$A$2:$I$2000,6,FALSE)),"",VLOOKUP(A872,Lookup_T!$A$2:$I$2000,6,FALSE))</f>
      </c>
      <c r="F872" s="74"/>
      <c r="G872" s="74"/>
      <c r="H872" s="74"/>
      <c r="I872" s="76">
        <f t="shared" si="13"/>
        <v>0</v>
      </c>
    </row>
    <row r="873" spans="1:9" ht="54" customHeight="1">
      <c r="A873" s="69"/>
      <c r="B873" s="73">
        <f>IF(ISERROR(VLOOKUP(A873,Lookup_T!$A$2:$I$2000,2,FALSE)),"",VLOOKUP(A873,Lookup_T!$A$2:$I$2000,2,FALSE))</f>
      </c>
      <c r="C873" s="73">
        <f>IF(ISERROR(VLOOKUP(A873,Lookup_T!$A$2:$I$2000,3,FALSE)),"",VLOOKUP(A873,Lookup_T!$A$2:$I$2000,3,FALSE))</f>
      </c>
      <c r="D873" s="73">
        <f>IF(ISERROR(VLOOKUP(A873,Lookup_T!$A$2:$I$2000,5,FALSE)),"",VLOOKUP(A873,Lookup_T!$A$2:$I$2000,5,FALSE))</f>
      </c>
      <c r="E873" s="73">
        <f>IF(ISERROR(VLOOKUP(A873,Lookup_T!$A$2:$I$2000,6,FALSE)),"",VLOOKUP(A873,Lookup_T!$A$2:$I$2000,6,FALSE))</f>
      </c>
      <c r="F873" s="74"/>
      <c r="G873" s="74"/>
      <c r="H873" s="74"/>
      <c r="I873" s="76">
        <f t="shared" si="13"/>
        <v>0</v>
      </c>
    </row>
    <row r="874" spans="1:9" ht="54" customHeight="1">
      <c r="A874" s="69"/>
      <c r="B874" s="73">
        <f>IF(ISERROR(VLOOKUP(A874,Lookup_T!$A$2:$I$2000,2,FALSE)),"",VLOOKUP(A874,Lookup_T!$A$2:$I$2000,2,FALSE))</f>
      </c>
      <c r="C874" s="73">
        <f>IF(ISERROR(VLOOKUP(A874,Lookup_T!$A$2:$I$2000,3,FALSE)),"",VLOOKUP(A874,Lookup_T!$A$2:$I$2000,3,FALSE))</f>
      </c>
      <c r="D874" s="73">
        <f>IF(ISERROR(VLOOKUP(A874,Lookup_T!$A$2:$I$2000,5,FALSE)),"",VLOOKUP(A874,Lookup_T!$A$2:$I$2000,5,FALSE))</f>
      </c>
      <c r="E874" s="73">
        <f>IF(ISERROR(VLOOKUP(A874,Lookup_T!$A$2:$I$2000,6,FALSE)),"",VLOOKUP(A874,Lookup_T!$A$2:$I$2000,6,FALSE))</f>
      </c>
      <c r="F874" s="74"/>
      <c r="G874" s="74"/>
      <c r="H874" s="74"/>
      <c r="I874" s="76">
        <f t="shared" si="13"/>
        <v>0</v>
      </c>
    </row>
    <row r="875" spans="1:9" ht="54" customHeight="1">
      <c r="A875" s="69"/>
      <c r="B875" s="73">
        <f>IF(ISERROR(VLOOKUP(A875,Lookup_T!$A$2:$I$2000,2,FALSE)),"",VLOOKUP(A875,Lookup_T!$A$2:$I$2000,2,FALSE))</f>
      </c>
      <c r="C875" s="73">
        <f>IF(ISERROR(VLOOKUP(A875,Lookup_T!$A$2:$I$2000,3,FALSE)),"",VLOOKUP(A875,Lookup_T!$A$2:$I$2000,3,FALSE))</f>
      </c>
      <c r="D875" s="73">
        <f>IF(ISERROR(VLOOKUP(A875,Lookup_T!$A$2:$I$2000,5,FALSE)),"",VLOOKUP(A875,Lookup_T!$A$2:$I$2000,5,FALSE))</f>
      </c>
      <c r="E875" s="73">
        <f>IF(ISERROR(VLOOKUP(A875,Lookup_T!$A$2:$I$2000,6,FALSE)),"",VLOOKUP(A875,Lookup_T!$A$2:$I$2000,6,FALSE))</f>
      </c>
      <c r="F875" s="74"/>
      <c r="G875" s="74"/>
      <c r="H875" s="74"/>
      <c r="I875" s="76">
        <f t="shared" si="13"/>
        <v>0</v>
      </c>
    </row>
    <row r="876" spans="1:9" ht="54" customHeight="1">
      <c r="A876" s="69"/>
      <c r="B876" s="73">
        <f>IF(ISERROR(VLOOKUP(A876,Lookup_T!$A$2:$I$2000,2,FALSE)),"",VLOOKUP(A876,Lookup_T!$A$2:$I$2000,2,FALSE))</f>
      </c>
      <c r="C876" s="73">
        <f>IF(ISERROR(VLOOKUP(A876,Lookup_T!$A$2:$I$2000,3,FALSE)),"",VLOOKUP(A876,Lookup_T!$A$2:$I$2000,3,FALSE))</f>
      </c>
      <c r="D876" s="73">
        <f>IF(ISERROR(VLOOKUP(A876,Lookup_T!$A$2:$I$2000,5,FALSE)),"",VLOOKUP(A876,Lookup_T!$A$2:$I$2000,5,FALSE))</f>
      </c>
      <c r="E876" s="73">
        <f>IF(ISERROR(VLOOKUP(A876,Lookup_T!$A$2:$I$2000,6,FALSE)),"",VLOOKUP(A876,Lookup_T!$A$2:$I$2000,6,FALSE))</f>
      </c>
      <c r="F876" s="74"/>
      <c r="G876" s="74"/>
      <c r="H876" s="74"/>
      <c r="I876" s="76">
        <f t="shared" si="13"/>
        <v>0</v>
      </c>
    </row>
    <row r="877" spans="1:9" ht="54" customHeight="1">
      <c r="A877" s="69"/>
      <c r="B877" s="73">
        <f>IF(ISERROR(VLOOKUP(A877,Lookup_T!$A$2:$I$2000,2,FALSE)),"",VLOOKUP(A877,Lookup_T!$A$2:$I$2000,2,FALSE))</f>
      </c>
      <c r="C877" s="73">
        <f>IF(ISERROR(VLOOKUP(A877,Lookup_T!$A$2:$I$2000,3,FALSE)),"",VLOOKUP(A877,Lookup_T!$A$2:$I$2000,3,FALSE))</f>
      </c>
      <c r="D877" s="73">
        <f>IF(ISERROR(VLOOKUP(A877,Lookup_T!$A$2:$I$2000,5,FALSE)),"",VLOOKUP(A877,Lookup_T!$A$2:$I$2000,5,FALSE))</f>
      </c>
      <c r="E877" s="73">
        <f>IF(ISERROR(VLOOKUP(A877,Lookup_T!$A$2:$I$2000,6,FALSE)),"",VLOOKUP(A877,Lookup_T!$A$2:$I$2000,6,FALSE))</f>
      </c>
      <c r="F877" s="74"/>
      <c r="G877" s="74"/>
      <c r="H877" s="74"/>
      <c r="I877" s="76">
        <f t="shared" si="13"/>
        <v>0</v>
      </c>
    </row>
    <row r="878" spans="1:9" ht="54" customHeight="1">
      <c r="A878" s="69"/>
      <c r="B878" s="73">
        <f>IF(ISERROR(VLOOKUP(A878,Lookup_T!$A$2:$I$2000,2,FALSE)),"",VLOOKUP(A878,Lookup_T!$A$2:$I$2000,2,FALSE))</f>
      </c>
      <c r="C878" s="73">
        <f>IF(ISERROR(VLOOKUP(A878,Lookup_T!$A$2:$I$2000,3,FALSE)),"",VLOOKUP(A878,Lookup_T!$A$2:$I$2000,3,FALSE))</f>
      </c>
      <c r="D878" s="73">
        <f>IF(ISERROR(VLOOKUP(A878,Lookup_T!$A$2:$I$2000,5,FALSE)),"",VLOOKUP(A878,Lookup_T!$A$2:$I$2000,5,FALSE))</f>
      </c>
      <c r="E878" s="73">
        <f>IF(ISERROR(VLOOKUP(A878,Lookup_T!$A$2:$I$2000,6,FALSE)),"",VLOOKUP(A878,Lookup_T!$A$2:$I$2000,6,FALSE))</f>
      </c>
      <c r="F878" s="74"/>
      <c r="G878" s="74"/>
      <c r="H878" s="74"/>
      <c r="I878" s="76">
        <f t="shared" si="13"/>
        <v>0</v>
      </c>
    </row>
    <row r="879" spans="1:9" ht="54" customHeight="1">
      <c r="A879" s="69"/>
      <c r="B879" s="73">
        <f>IF(ISERROR(VLOOKUP(A879,Lookup_T!$A$2:$I$2000,2,FALSE)),"",VLOOKUP(A879,Lookup_T!$A$2:$I$2000,2,FALSE))</f>
      </c>
      <c r="C879" s="73">
        <f>IF(ISERROR(VLOOKUP(A879,Lookup_T!$A$2:$I$2000,3,FALSE)),"",VLOOKUP(A879,Lookup_T!$A$2:$I$2000,3,FALSE))</f>
      </c>
      <c r="D879" s="73">
        <f>IF(ISERROR(VLOOKUP(A879,Lookup_T!$A$2:$I$2000,5,FALSE)),"",VLOOKUP(A879,Lookup_T!$A$2:$I$2000,5,FALSE))</f>
      </c>
      <c r="E879" s="73">
        <f>IF(ISERROR(VLOOKUP(A879,Lookup_T!$A$2:$I$2000,6,FALSE)),"",VLOOKUP(A879,Lookup_T!$A$2:$I$2000,6,FALSE))</f>
      </c>
      <c r="F879" s="74"/>
      <c r="G879" s="74"/>
      <c r="H879" s="74"/>
      <c r="I879" s="76">
        <f t="shared" si="13"/>
        <v>0</v>
      </c>
    </row>
    <row r="880" spans="1:9" ht="54" customHeight="1">
      <c r="A880" s="69"/>
      <c r="B880" s="73">
        <f>IF(ISERROR(VLOOKUP(A880,Lookup_T!$A$2:$I$2000,2,FALSE)),"",VLOOKUP(A880,Lookup_T!$A$2:$I$2000,2,FALSE))</f>
      </c>
      <c r="C880" s="73">
        <f>IF(ISERROR(VLOOKUP(A880,Lookup_T!$A$2:$I$2000,3,FALSE)),"",VLOOKUP(A880,Lookup_T!$A$2:$I$2000,3,FALSE))</f>
      </c>
      <c r="D880" s="73">
        <f>IF(ISERROR(VLOOKUP(A880,Lookup_T!$A$2:$I$2000,5,FALSE)),"",VLOOKUP(A880,Lookup_T!$A$2:$I$2000,5,FALSE))</f>
      </c>
      <c r="E880" s="73">
        <f>IF(ISERROR(VLOOKUP(A880,Lookup_T!$A$2:$I$2000,6,FALSE)),"",VLOOKUP(A880,Lookup_T!$A$2:$I$2000,6,FALSE))</f>
      </c>
      <c r="F880" s="74"/>
      <c r="G880" s="74"/>
      <c r="H880" s="74"/>
      <c r="I880" s="76">
        <f t="shared" si="13"/>
        <v>0</v>
      </c>
    </row>
    <row r="881" spans="1:9" ht="54" customHeight="1">
      <c r="A881" s="69"/>
      <c r="B881" s="73">
        <f>IF(ISERROR(VLOOKUP(A881,Lookup_T!$A$2:$I$2000,2,FALSE)),"",VLOOKUP(A881,Lookup_T!$A$2:$I$2000,2,FALSE))</f>
      </c>
      <c r="C881" s="73">
        <f>IF(ISERROR(VLOOKUP(A881,Lookup_T!$A$2:$I$2000,3,FALSE)),"",VLOOKUP(A881,Lookup_T!$A$2:$I$2000,3,FALSE))</f>
      </c>
      <c r="D881" s="73">
        <f>IF(ISERROR(VLOOKUP(A881,Lookup_T!$A$2:$I$2000,5,FALSE)),"",VLOOKUP(A881,Lookup_T!$A$2:$I$2000,5,FALSE))</f>
      </c>
      <c r="E881" s="73">
        <f>IF(ISERROR(VLOOKUP(A881,Lookup_T!$A$2:$I$2000,6,FALSE)),"",VLOOKUP(A881,Lookup_T!$A$2:$I$2000,6,FALSE))</f>
      </c>
      <c r="F881" s="74"/>
      <c r="G881" s="74"/>
      <c r="H881" s="74"/>
      <c r="I881" s="76">
        <f t="shared" si="13"/>
        <v>0</v>
      </c>
    </row>
    <row r="882" spans="1:9" ht="54" customHeight="1">
      <c r="A882" s="69"/>
      <c r="B882" s="73">
        <f>IF(ISERROR(VLOOKUP(A882,Lookup_T!$A$2:$I$2000,2,FALSE)),"",VLOOKUP(A882,Lookup_T!$A$2:$I$2000,2,FALSE))</f>
      </c>
      <c r="C882" s="73">
        <f>IF(ISERROR(VLOOKUP(A882,Lookup_T!$A$2:$I$2000,3,FALSE)),"",VLOOKUP(A882,Lookup_T!$A$2:$I$2000,3,FALSE))</f>
      </c>
      <c r="D882" s="73">
        <f>IF(ISERROR(VLOOKUP(A882,Lookup_T!$A$2:$I$2000,5,FALSE)),"",VLOOKUP(A882,Lookup_T!$A$2:$I$2000,5,FALSE))</f>
      </c>
      <c r="E882" s="73">
        <f>IF(ISERROR(VLOOKUP(A882,Lookup_T!$A$2:$I$2000,6,FALSE)),"",VLOOKUP(A882,Lookup_T!$A$2:$I$2000,6,FALSE))</f>
      </c>
      <c r="F882" s="74"/>
      <c r="G882" s="74"/>
      <c r="H882" s="74"/>
      <c r="I882" s="76">
        <f t="shared" si="13"/>
        <v>0</v>
      </c>
    </row>
    <row r="883" spans="1:9" ht="54" customHeight="1">
      <c r="A883" s="69"/>
      <c r="B883" s="73">
        <f>IF(ISERROR(VLOOKUP(A883,Lookup_T!$A$2:$I$2000,2,FALSE)),"",VLOOKUP(A883,Lookup_T!$A$2:$I$2000,2,FALSE))</f>
      </c>
      <c r="C883" s="73">
        <f>IF(ISERROR(VLOOKUP(A883,Lookup_T!$A$2:$I$2000,3,FALSE)),"",VLOOKUP(A883,Lookup_T!$A$2:$I$2000,3,FALSE))</f>
      </c>
      <c r="D883" s="73">
        <f>IF(ISERROR(VLOOKUP(A883,Lookup_T!$A$2:$I$2000,5,FALSE)),"",VLOOKUP(A883,Lookup_T!$A$2:$I$2000,5,FALSE))</f>
      </c>
      <c r="E883" s="73">
        <f>IF(ISERROR(VLOOKUP(A883,Lookup_T!$A$2:$I$2000,6,FALSE)),"",VLOOKUP(A883,Lookup_T!$A$2:$I$2000,6,FALSE))</f>
      </c>
      <c r="F883" s="74"/>
      <c r="G883" s="74"/>
      <c r="H883" s="74"/>
      <c r="I883" s="76">
        <f t="shared" si="13"/>
        <v>0</v>
      </c>
    </row>
    <row r="884" spans="1:9" ht="54" customHeight="1">
      <c r="A884" s="69"/>
      <c r="B884" s="73">
        <f>IF(ISERROR(VLOOKUP(A884,Lookup_T!$A$2:$I$2000,2,FALSE)),"",VLOOKUP(A884,Lookup_T!$A$2:$I$2000,2,FALSE))</f>
      </c>
      <c r="C884" s="73">
        <f>IF(ISERROR(VLOOKUP(A884,Lookup_T!$A$2:$I$2000,3,FALSE)),"",VLOOKUP(A884,Lookup_T!$A$2:$I$2000,3,FALSE))</f>
      </c>
      <c r="D884" s="73">
        <f>IF(ISERROR(VLOOKUP(A884,Lookup_T!$A$2:$I$2000,5,FALSE)),"",VLOOKUP(A884,Lookup_T!$A$2:$I$2000,5,FALSE))</f>
      </c>
      <c r="E884" s="73">
        <f>IF(ISERROR(VLOOKUP(A884,Lookup_T!$A$2:$I$2000,6,FALSE)),"",VLOOKUP(A884,Lookup_T!$A$2:$I$2000,6,FALSE))</f>
      </c>
      <c r="F884" s="74"/>
      <c r="G884" s="74"/>
      <c r="H884" s="74"/>
      <c r="I884" s="76">
        <f t="shared" si="13"/>
        <v>0</v>
      </c>
    </row>
    <row r="885" spans="1:9" ht="54" customHeight="1">
      <c r="A885" s="69"/>
      <c r="B885" s="73">
        <f>IF(ISERROR(VLOOKUP(A885,Lookup_T!$A$2:$I$2000,2,FALSE)),"",VLOOKUP(A885,Lookup_T!$A$2:$I$2000,2,FALSE))</f>
      </c>
      <c r="C885" s="73">
        <f>IF(ISERROR(VLOOKUP(A885,Lookup_T!$A$2:$I$2000,3,FALSE)),"",VLOOKUP(A885,Lookup_T!$A$2:$I$2000,3,FALSE))</f>
      </c>
      <c r="D885" s="73">
        <f>IF(ISERROR(VLOOKUP(A885,Lookup_T!$A$2:$I$2000,5,FALSE)),"",VLOOKUP(A885,Lookup_T!$A$2:$I$2000,5,FALSE))</f>
      </c>
      <c r="E885" s="73">
        <f>IF(ISERROR(VLOOKUP(A885,Lookup_T!$A$2:$I$2000,6,FALSE)),"",VLOOKUP(A885,Lookup_T!$A$2:$I$2000,6,FALSE))</f>
      </c>
      <c r="F885" s="74"/>
      <c r="G885" s="74"/>
      <c r="H885" s="74"/>
      <c r="I885" s="76">
        <f t="shared" si="13"/>
        <v>0</v>
      </c>
    </row>
    <row r="886" spans="1:9" ht="54" customHeight="1">
      <c r="A886" s="69"/>
      <c r="B886" s="73">
        <f>IF(ISERROR(VLOOKUP(A886,Lookup_T!$A$2:$I$2000,2,FALSE)),"",VLOOKUP(A886,Lookup_T!$A$2:$I$2000,2,FALSE))</f>
      </c>
      <c r="C886" s="73">
        <f>IF(ISERROR(VLOOKUP(A886,Lookup_T!$A$2:$I$2000,3,FALSE)),"",VLOOKUP(A886,Lookup_T!$A$2:$I$2000,3,FALSE))</f>
      </c>
      <c r="D886" s="73">
        <f>IF(ISERROR(VLOOKUP(A886,Lookup_T!$A$2:$I$2000,5,FALSE)),"",VLOOKUP(A886,Lookup_T!$A$2:$I$2000,5,FALSE))</f>
      </c>
      <c r="E886" s="73">
        <f>IF(ISERROR(VLOOKUP(A886,Lookup_T!$A$2:$I$2000,6,FALSE)),"",VLOOKUP(A886,Lookup_T!$A$2:$I$2000,6,FALSE))</f>
      </c>
      <c r="F886" s="74"/>
      <c r="G886" s="74"/>
      <c r="H886" s="74"/>
      <c r="I886" s="76">
        <f t="shared" si="13"/>
        <v>0</v>
      </c>
    </row>
    <row r="887" spans="1:9" ht="54" customHeight="1">
      <c r="A887" s="69"/>
      <c r="B887" s="73">
        <f>IF(ISERROR(VLOOKUP(A887,Lookup_T!$A$2:$I$2000,2,FALSE)),"",VLOOKUP(A887,Lookup_T!$A$2:$I$2000,2,FALSE))</f>
      </c>
      <c r="C887" s="73">
        <f>IF(ISERROR(VLOOKUP(A887,Lookup_T!$A$2:$I$2000,3,FALSE)),"",VLOOKUP(A887,Lookup_T!$A$2:$I$2000,3,FALSE))</f>
      </c>
      <c r="D887" s="73">
        <f>IF(ISERROR(VLOOKUP(A887,Lookup_T!$A$2:$I$2000,5,FALSE)),"",VLOOKUP(A887,Lookup_T!$A$2:$I$2000,5,FALSE))</f>
      </c>
      <c r="E887" s="73">
        <f>IF(ISERROR(VLOOKUP(A887,Lookup_T!$A$2:$I$2000,6,FALSE)),"",VLOOKUP(A887,Lookup_T!$A$2:$I$2000,6,FALSE))</f>
      </c>
      <c r="F887" s="74"/>
      <c r="G887" s="74"/>
      <c r="H887" s="74"/>
      <c r="I887" s="76">
        <f t="shared" si="13"/>
        <v>0</v>
      </c>
    </row>
    <row r="888" spans="1:9" ht="54" customHeight="1">
      <c r="A888" s="69"/>
      <c r="B888" s="73">
        <f>IF(ISERROR(VLOOKUP(A888,Lookup_T!$A$2:$I$2000,2,FALSE)),"",VLOOKUP(A888,Lookup_T!$A$2:$I$2000,2,FALSE))</f>
      </c>
      <c r="C888" s="73">
        <f>IF(ISERROR(VLOOKUP(A888,Lookup_T!$A$2:$I$2000,3,FALSE)),"",VLOOKUP(A888,Lookup_T!$A$2:$I$2000,3,FALSE))</f>
      </c>
      <c r="D888" s="73">
        <f>IF(ISERROR(VLOOKUP(A888,Lookup_T!$A$2:$I$2000,5,FALSE)),"",VLOOKUP(A888,Lookup_T!$A$2:$I$2000,5,FALSE))</f>
      </c>
      <c r="E888" s="73">
        <f>IF(ISERROR(VLOOKUP(A888,Lookup_T!$A$2:$I$2000,6,FALSE)),"",VLOOKUP(A888,Lookup_T!$A$2:$I$2000,6,FALSE))</f>
      </c>
      <c r="F888" s="74"/>
      <c r="G888" s="74"/>
      <c r="H888" s="74"/>
      <c r="I888" s="76">
        <f t="shared" si="13"/>
        <v>0</v>
      </c>
    </row>
    <row r="889" spans="1:9" ht="54" customHeight="1">
      <c r="A889" s="69"/>
      <c r="B889" s="73">
        <f>IF(ISERROR(VLOOKUP(A889,Lookup_T!$A$2:$I$2000,2,FALSE)),"",VLOOKUP(A889,Lookup_T!$A$2:$I$2000,2,FALSE))</f>
      </c>
      <c r="C889" s="73">
        <f>IF(ISERROR(VLOOKUP(A889,Lookup_T!$A$2:$I$2000,3,FALSE)),"",VLOOKUP(A889,Lookup_T!$A$2:$I$2000,3,FALSE))</f>
      </c>
      <c r="D889" s="73">
        <f>IF(ISERROR(VLOOKUP(A889,Lookup_T!$A$2:$I$2000,5,FALSE)),"",VLOOKUP(A889,Lookup_T!$A$2:$I$2000,5,FALSE))</f>
      </c>
      <c r="E889" s="73">
        <f>IF(ISERROR(VLOOKUP(A889,Lookup_T!$A$2:$I$2000,6,FALSE)),"",VLOOKUP(A889,Lookup_T!$A$2:$I$2000,6,FALSE))</f>
      </c>
      <c r="F889" s="74"/>
      <c r="G889" s="74"/>
      <c r="H889" s="74"/>
      <c r="I889" s="76">
        <f t="shared" si="13"/>
        <v>0</v>
      </c>
    </row>
    <row r="890" spans="1:9" ht="54" customHeight="1">
      <c r="A890" s="69"/>
      <c r="B890" s="73">
        <f>IF(ISERROR(VLOOKUP(A890,Lookup_T!$A$2:$I$2000,2,FALSE)),"",VLOOKUP(A890,Lookup_T!$A$2:$I$2000,2,FALSE))</f>
      </c>
      <c r="C890" s="73">
        <f>IF(ISERROR(VLOOKUP(A890,Lookup_T!$A$2:$I$2000,3,FALSE)),"",VLOOKUP(A890,Lookup_T!$A$2:$I$2000,3,FALSE))</f>
      </c>
      <c r="D890" s="73">
        <f>IF(ISERROR(VLOOKUP(A890,Lookup_T!$A$2:$I$2000,5,FALSE)),"",VLOOKUP(A890,Lookup_T!$A$2:$I$2000,5,FALSE))</f>
      </c>
      <c r="E890" s="73">
        <f>IF(ISERROR(VLOOKUP(A890,Lookup_T!$A$2:$I$2000,6,FALSE)),"",VLOOKUP(A890,Lookup_T!$A$2:$I$2000,6,FALSE))</f>
      </c>
      <c r="F890" s="74"/>
      <c r="G890" s="74"/>
      <c r="H890" s="74"/>
      <c r="I890" s="76">
        <f t="shared" si="13"/>
        <v>0</v>
      </c>
    </row>
    <row r="891" spans="1:9" ht="54" customHeight="1">
      <c r="A891" s="69"/>
      <c r="B891" s="73">
        <f>IF(ISERROR(VLOOKUP(A891,Lookup_T!$A$2:$I$2000,2,FALSE)),"",VLOOKUP(A891,Lookup_T!$A$2:$I$2000,2,FALSE))</f>
      </c>
      <c r="C891" s="73">
        <f>IF(ISERROR(VLOOKUP(A891,Lookup_T!$A$2:$I$2000,3,FALSE)),"",VLOOKUP(A891,Lookup_T!$A$2:$I$2000,3,FALSE))</f>
      </c>
      <c r="D891" s="73">
        <f>IF(ISERROR(VLOOKUP(A891,Lookup_T!$A$2:$I$2000,5,FALSE)),"",VLOOKUP(A891,Lookup_T!$A$2:$I$2000,5,FALSE))</f>
      </c>
      <c r="E891" s="73">
        <f>IF(ISERROR(VLOOKUP(A891,Lookup_T!$A$2:$I$2000,6,FALSE)),"",VLOOKUP(A891,Lookup_T!$A$2:$I$2000,6,FALSE))</f>
      </c>
      <c r="F891" s="74"/>
      <c r="G891" s="74"/>
      <c r="H891" s="74"/>
      <c r="I891" s="76">
        <f t="shared" si="13"/>
        <v>0</v>
      </c>
    </row>
    <row r="892" spans="1:9" ht="54" customHeight="1">
      <c r="A892" s="69"/>
      <c r="B892" s="73">
        <f>IF(ISERROR(VLOOKUP(A892,Lookup_T!$A$2:$I$2000,2,FALSE)),"",VLOOKUP(A892,Lookup_T!$A$2:$I$2000,2,FALSE))</f>
      </c>
      <c r="C892" s="73">
        <f>IF(ISERROR(VLOOKUP(A892,Lookup_T!$A$2:$I$2000,3,FALSE)),"",VLOOKUP(A892,Lookup_T!$A$2:$I$2000,3,FALSE))</f>
      </c>
      <c r="D892" s="73">
        <f>IF(ISERROR(VLOOKUP(A892,Lookup_T!$A$2:$I$2000,5,FALSE)),"",VLOOKUP(A892,Lookup_T!$A$2:$I$2000,5,FALSE))</f>
      </c>
      <c r="E892" s="73">
        <f>IF(ISERROR(VLOOKUP(A892,Lookup_T!$A$2:$I$2000,6,FALSE)),"",VLOOKUP(A892,Lookup_T!$A$2:$I$2000,6,FALSE))</f>
      </c>
      <c r="F892" s="74"/>
      <c r="G892" s="74"/>
      <c r="H892" s="74"/>
      <c r="I892" s="76">
        <f t="shared" si="13"/>
        <v>0</v>
      </c>
    </row>
    <row r="893" spans="1:9" ht="54" customHeight="1">
      <c r="A893" s="69"/>
      <c r="B893" s="73">
        <f>IF(ISERROR(VLOOKUP(A893,Lookup_T!$A$2:$I$2000,2,FALSE)),"",VLOOKUP(A893,Lookup_T!$A$2:$I$2000,2,FALSE))</f>
      </c>
      <c r="C893" s="73">
        <f>IF(ISERROR(VLOOKUP(A893,Lookup_T!$A$2:$I$2000,3,FALSE)),"",VLOOKUP(A893,Lookup_T!$A$2:$I$2000,3,FALSE))</f>
      </c>
      <c r="D893" s="73">
        <f>IF(ISERROR(VLOOKUP(A893,Lookup_T!$A$2:$I$2000,5,FALSE)),"",VLOOKUP(A893,Lookup_T!$A$2:$I$2000,5,FALSE))</f>
      </c>
      <c r="E893" s="73">
        <f>IF(ISERROR(VLOOKUP(A893,Lookup_T!$A$2:$I$2000,6,FALSE)),"",VLOOKUP(A893,Lookup_T!$A$2:$I$2000,6,FALSE))</f>
      </c>
      <c r="F893" s="74"/>
      <c r="G893" s="74"/>
      <c r="H893" s="74"/>
      <c r="I893" s="76">
        <f t="shared" si="13"/>
        <v>0</v>
      </c>
    </row>
    <row r="894" spans="1:9" ht="54" customHeight="1">
      <c r="A894" s="69"/>
      <c r="B894" s="73">
        <f>IF(ISERROR(VLOOKUP(A894,Lookup_T!$A$2:$I$2000,2,FALSE)),"",VLOOKUP(A894,Lookup_T!$A$2:$I$2000,2,FALSE))</f>
      </c>
      <c r="C894" s="73">
        <f>IF(ISERROR(VLOOKUP(A894,Lookup_T!$A$2:$I$2000,3,FALSE)),"",VLOOKUP(A894,Lookup_T!$A$2:$I$2000,3,FALSE))</f>
      </c>
      <c r="D894" s="73">
        <f>IF(ISERROR(VLOOKUP(A894,Lookup_T!$A$2:$I$2000,5,FALSE)),"",VLOOKUP(A894,Lookup_T!$A$2:$I$2000,5,FALSE))</f>
      </c>
      <c r="E894" s="73">
        <f>IF(ISERROR(VLOOKUP(A894,Lookup_T!$A$2:$I$2000,6,FALSE)),"",VLOOKUP(A894,Lookup_T!$A$2:$I$2000,6,FALSE))</f>
      </c>
      <c r="F894" s="74"/>
      <c r="G894" s="74"/>
      <c r="H894" s="74"/>
      <c r="I894" s="76">
        <f t="shared" si="13"/>
        <v>0</v>
      </c>
    </row>
    <row r="895" spans="1:9" ht="54" customHeight="1">
      <c r="A895" s="69"/>
      <c r="B895" s="73">
        <f>IF(ISERROR(VLOOKUP(A895,Lookup_T!$A$2:$I$2000,2,FALSE)),"",VLOOKUP(A895,Lookup_T!$A$2:$I$2000,2,FALSE))</f>
      </c>
      <c r="C895" s="73">
        <f>IF(ISERROR(VLOOKUP(A895,Lookup_T!$A$2:$I$2000,3,FALSE)),"",VLOOKUP(A895,Lookup_T!$A$2:$I$2000,3,FALSE))</f>
      </c>
      <c r="D895" s="73">
        <f>IF(ISERROR(VLOOKUP(A895,Lookup_T!$A$2:$I$2000,5,FALSE)),"",VLOOKUP(A895,Lookup_T!$A$2:$I$2000,5,FALSE))</f>
      </c>
      <c r="E895" s="73">
        <f>IF(ISERROR(VLOOKUP(A895,Lookup_T!$A$2:$I$2000,6,FALSE)),"",VLOOKUP(A895,Lookup_T!$A$2:$I$2000,6,FALSE))</f>
      </c>
      <c r="F895" s="74"/>
      <c r="G895" s="74"/>
      <c r="H895" s="74"/>
      <c r="I895" s="76">
        <f t="shared" si="13"/>
        <v>0</v>
      </c>
    </row>
    <row r="896" spans="1:9" ht="54" customHeight="1">
      <c r="A896" s="69"/>
      <c r="B896" s="73">
        <f>IF(ISERROR(VLOOKUP(A896,Lookup_T!$A$2:$I$2000,2,FALSE)),"",VLOOKUP(A896,Lookup_T!$A$2:$I$2000,2,FALSE))</f>
      </c>
      <c r="C896" s="73">
        <f>IF(ISERROR(VLOOKUP(A896,Lookup_T!$A$2:$I$2000,3,FALSE)),"",VLOOKUP(A896,Lookup_T!$A$2:$I$2000,3,FALSE))</f>
      </c>
      <c r="D896" s="73">
        <f>IF(ISERROR(VLOOKUP(A896,Lookup_T!$A$2:$I$2000,5,FALSE)),"",VLOOKUP(A896,Lookup_T!$A$2:$I$2000,5,FALSE))</f>
      </c>
      <c r="E896" s="73">
        <f>IF(ISERROR(VLOOKUP(A896,Lookup_T!$A$2:$I$2000,6,FALSE)),"",VLOOKUP(A896,Lookup_T!$A$2:$I$2000,6,FALSE))</f>
      </c>
      <c r="F896" s="74"/>
      <c r="G896" s="74"/>
      <c r="H896" s="74"/>
      <c r="I896" s="76">
        <f t="shared" si="13"/>
        <v>0</v>
      </c>
    </row>
    <row r="897" spans="1:9" ht="54" customHeight="1">
      <c r="A897" s="69"/>
      <c r="B897" s="73">
        <f>IF(ISERROR(VLOOKUP(A897,Lookup_T!$A$2:$I$2000,2,FALSE)),"",VLOOKUP(A897,Lookup_T!$A$2:$I$2000,2,FALSE))</f>
      </c>
      <c r="C897" s="73">
        <f>IF(ISERROR(VLOOKUP(A897,Lookup_T!$A$2:$I$2000,3,FALSE)),"",VLOOKUP(A897,Lookup_T!$A$2:$I$2000,3,FALSE))</f>
      </c>
      <c r="D897" s="73">
        <f>IF(ISERROR(VLOOKUP(A897,Lookup_T!$A$2:$I$2000,5,FALSE)),"",VLOOKUP(A897,Lookup_T!$A$2:$I$2000,5,FALSE))</f>
      </c>
      <c r="E897" s="73">
        <f>IF(ISERROR(VLOOKUP(A897,Lookup_T!$A$2:$I$2000,6,FALSE)),"",VLOOKUP(A897,Lookup_T!$A$2:$I$2000,6,FALSE))</f>
      </c>
      <c r="F897" s="74"/>
      <c r="G897" s="74"/>
      <c r="H897" s="74"/>
      <c r="I897" s="76">
        <f t="shared" si="13"/>
        <v>0</v>
      </c>
    </row>
    <row r="898" spans="1:9" ht="54" customHeight="1">
      <c r="A898" s="69"/>
      <c r="B898" s="73">
        <f>IF(ISERROR(VLOOKUP(A898,Lookup_T!$A$2:$I$2000,2,FALSE)),"",VLOOKUP(A898,Lookup_T!$A$2:$I$2000,2,FALSE))</f>
      </c>
      <c r="C898" s="73">
        <f>IF(ISERROR(VLOOKUP(A898,Lookup_T!$A$2:$I$2000,3,FALSE)),"",VLOOKUP(A898,Lookup_T!$A$2:$I$2000,3,FALSE))</f>
      </c>
      <c r="D898" s="73">
        <f>IF(ISERROR(VLOOKUP(A898,Lookup_T!$A$2:$I$2000,5,FALSE)),"",VLOOKUP(A898,Lookup_T!$A$2:$I$2000,5,FALSE))</f>
      </c>
      <c r="E898" s="73">
        <f>IF(ISERROR(VLOOKUP(A898,Lookup_T!$A$2:$I$2000,6,FALSE)),"",VLOOKUP(A898,Lookup_T!$A$2:$I$2000,6,FALSE))</f>
      </c>
      <c r="F898" s="74"/>
      <c r="G898" s="74"/>
      <c r="H898" s="74"/>
      <c r="I898" s="76">
        <f t="shared" si="13"/>
        <v>0</v>
      </c>
    </row>
    <row r="899" spans="1:9" ht="54" customHeight="1">
      <c r="A899" s="69"/>
      <c r="B899" s="73">
        <f>IF(ISERROR(VLOOKUP(A899,Lookup_T!$A$2:$I$2000,2,FALSE)),"",VLOOKUP(A899,Lookup_T!$A$2:$I$2000,2,FALSE))</f>
      </c>
      <c r="C899" s="73">
        <f>IF(ISERROR(VLOOKUP(A899,Lookup_T!$A$2:$I$2000,3,FALSE)),"",VLOOKUP(A899,Lookup_T!$A$2:$I$2000,3,FALSE))</f>
      </c>
      <c r="D899" s="73">
        <f>IF(ISERROR(VLOOKUP(A899,Lookup_T!$A$2:$I$2000,5,FALSE)),"",VLOOKUP(A899,Lookup_T!$A$2:$I$2000,5,FALSE))</f>
      </c>
      <c r="E899" s="73">
        <f>IF(ISERROR(VLOOKUP(A899,Lookup_T!$A$2:$I$2000,6,FALSE)),"",VLOOKUP(A899,Lookup_T!$A$2:$I$2000,6,FALSE))</f>
      </c>
      <c r="F899" s="74"/>
      <c r="G899" s="74"/>
      <c r="H899" s="74"/>
      <c r="I899" s="76">
        <f t="shared" si="13"/>
        <v>0</v>
      </c>
    </row>
    <row r="900" spans="1:9" ht="54" customHeight="1">
      <c r="A900" s="69"/>
      <c r="B900" s="73">
        <f>IF(ISERROR(VLOOKUP(A900,Lookup_T!$A$2:$I$2000,2,FALSE)),"",VLOOKUP(A900,Lookup_T!$A$2:$I$2000,2,FALSE))</f>
      </c>
      <c r="C900" s="73">
        <f>IF(ISERROR(VLOOKUP(A900,Lookup_T!$A$2:$I$2000,3,FALSE)),"",VLOOKUP(A900,Lookup_T!$A$2:$I$2000,3,FALSE))</f>
      </c>
      <c r="D900" s="73">
        <f>IF(ISERROR(VLOOKUP(A900,Lookup_T!$A$2:$I$2000,5,FALSE)),"",VLOOKUP(A900,Lookup_T!$A$2:$I$2000,5,FALSE))</f>
      </c>
      <c r="E900" s="73">
        <f>IF(ISERROR(VLOOKUP(A900,Lookup_T!$A$2:$I$2000,6,FALSE)),"",VLOOKUP(A900,Lookup_T!$A$2:$I$2000,6,FALSE))</f>
      </c>
      <c r="F900" s="74"/>
      <c r="G900" s="74"/>
      <c r="H900" s="74"/>
      <c r="I900" s="76">
        <f t="shared" si="13"/>
        <v>0</v>
      </c>
    </row>
    <row r="901" spans="1:9" ht="54" customHeight="1">
      <c r="A901" s="69"/>
      <c r="B901" s="73">
        <f>IF(ISERROR(VLOOKUP(A901,Lookup_T!$A$2:$I$2000,2,FALSE)),"",VLOOKUP(A901,Lookup_T!$A$2:$I$2000,2,FALSE))</f>
      </c>
      <c r="C901" s="73">
        <f>IF(ISERROR(VLOOKUP(A901,Lookup_T!$A$2:$I$2000,3,FALSE)),"",VLOOKUP(A901,Lookup_T!$A$2:$I$2000,3,FALSE))</f>
      </c>
      <c r="D901" s="73">
        <f>IF(ISERROR(VLOOKUP(A901,Lookup_T!$A$2:$I$2000,5,FALSE)),"",VLOOKUP(A901,Lookup_T!$A$2:$I$2000,5,FALSE))</f>
      </c>
      <c r="E901" s="73">
        <f>IF(ISERROR(VLOOKUP(A901,Lookup_T!$A$2:$I$2000,6,FALSE)),"",VLOOKUP(A901,Lookup_T!$A$2:$I$2000,6,FALSE))</f>
      </c>
      <c r="F901" s="74"/>
      <c r="G901" s="74"/>
      <c r="H901" s="74"/>
      <c r="I901" s="76">
        <f t="shared" si="13"/>
        <v>0</v>
      </c>
    </row>
    <row r="902" spans="1:9" ht="54" customHeight="1">
      <c r="A902" s="69"/>
      <c r="B902" s="73">
        <f>IF(ISERROR(VLOOKUP(A902,Lookup_T!$A$2:$I$2000,2,FALSE)),"",VLOOKUP(A902,Lookup_T!$A$2:$I$2000,2,FALSE))</f>
      </c>
      <c r="C902" s="73">
        <f>IF(ISERROR(VLOOKUP(A902,Lookup_T!$A$2:$I$2000,3,FALSE)),"",VLOOKUP(A902,Lookup_T!$A$2:$I$2000,3,FALSE))</f>
      </c>
      <c r="D902" s="73">
        <f>IF(ISERROR(VLOOKUP(A902,Lookup_T!$A$2:$I$2000,5,FALSE)),"",VLOOKUP(A902,Lookup_T!$A$2:$I$2000,5,FALSE))</f>
      </c>
      <c r="E902" s="73">
        <f>IF(ISERROR(VLOOKUP(A902,Lookup_T!$A$2:$I$2000,6,FALSE)),"",VLOOKUP(A902,Lookup_T!$A$2:$I$2000,6,FALSE))</f>
      </c>
      <c r="F902" s="74"/>
      <c r="G902" s="74"/>
      <c r="H902" s="74"/>
      <c r="I902" s="76">
        <f t="shared" si="13"/>
        <v>0</v>
      </c>
    </row>
    <row r="903" spans="1:9" ht="54" customHeight="1">
      <c r="A903" s="69"/>
      <c r="B903" s="73">
        <f>IF(ISERROR(VLOOKUP(A903,Lookup_T!$A$2:$I$2000,2,FALSE)),"",VLOOKUP(A903,Lookup_T!$A$2:$I$2000,2,FALSE))</f>
      </c>
      <c r="C903" s="73">
        <f>IF(ISERROR(VLOOKUP(A903,Lookup_T!$A$2:$I$2000,3,FALSE)),"",VLOOKUP(A903,Lookup_T!$A$2:$I$2000,3,FALSE))</f>
      </c>
      <c r="D903" s="73">
        <f>IF(ISERROR(VLOOKUP(A903,Lookup_T!$A$2:$I$2000,5,FALSE)),"",VLOOKUP(A903,Lookup_T!$A$2:$I$2000,5,FALSE))</f>
      </c>
      <c r="E903" s="73">
        <f>IF(ISERROR(VLOOKUP(A903,Lookup_T!$A$2:$I$2000,6,FALSE)),"",VLOOKUP(A903,Lookup_T!$A$2:$I$2000,6,FALSE))</f>
      </c>
      <c r="F903" s="74"/>
      <c r="G903" s="74"/>
      <c r="H903" s="74"/>
      <c r="I903" s="76">
        <f t="shared" si="13"/>
        <v>0</v>
      </c>
    </row>
    <row r="904" spans="1:9" ht="54" customHeight="1">
      <c r="A904" s="69"/>
      <c r="B904" s="73">
        <f>IF(ISERROR(VLOOKUP(A904,Lookup_T!$A$2:$I$2000,2,FALSE)),"",VLOOKUP(A904,Lookup_T!$A$2:$I$2000,2,FALSE))</f>
      </c>
      <c r="C904" s="73">
        <f>IF(ISERROR(VLOOKUP(A904,Lookup_T!$A$2:$I$2000,3,FALSE)),"",VLOOKUP(A904,Lookup_T!$A$2:$I$2000,3,FALSE))</f>
      </c>
      <c r="D904" s="73">
        <f>IF(ISERROR(VLOOKUP(A904,Lookup_T!$A$2:$I$2000,5,FALSE)),"",VLOOKUP(A904,Lookup_T!$A$2:$I$2000,5,FALSE))</f>
      </c>
      <c r="E904" s="73">
        <f>IF(ISERROR(VLOOKUP(A904,Lookup_T!$A$2:$I$2000,6,FALSE)),"",VLOOKUP(A904,Lookup_T!$A$2:$I$2000,6,FALSE))</f>
      </c>
      <c r="F904" s="74"/>
      <c r="G904" s="74"/>
      <c r="H904" s="74"/>
      <c r="I904" s="76">
        <f t="shared" si="13"/>
        <v>0</v>
      </c>
    </row>
    <row r="905" spans="1:9" ht="54" customHeight="1">
      <c r="A905" s="69"/>
      <c r="B905" s="73">
        <f>IF(ISERROR(VLOOKUP(A905,Lookup_T!$A$2:$I$2000,2,FALSE)),"",VLOOKUP(A905,Lookup_T!$A$2:$I$2000,2,FALSE))</f>
      </c>
      <c r="C905" s="73">
        <f>IF(ISERROR(VLOOKUP(A905,Lookup_T!$A$2:$I$2000,3,FALSE)),"",VLOOKUP(A905,Lookup_T!$A$2:$I$2000,3,FALSE))</f>
      </c>
      <c r="D905" s="73">
        <f>IF(ISERROR(VLOOKUP(A905,Lookup_T!$A$2:$I$2000,5,FALSE)),"",VLOOKUP(A905,Lookup_T!$A$2:$I$2000,5,FALSE))</f>
      </c>
      <c r="E905" s="73">
        <f>IF(ISERROR(VLOOKUP(A905,Lookup_T!$A$2:$I$2000,6,FALSE)),"",VLOOKUP(A905,Lookup_T!$A$2:$I$2000,6,FALSE))</f>
      </c>
      <c r="F905" s="74"/>
      <c r="G905" s="74"/>
      <c r="H905" s="74"/>
      <c r="I905" s="76">
        <f t="shared" si="13"/>
        <v>0</v>
      </c>
    </row>
    <row r="906" spans="1:9" ht="54" customHeight="1">
      <c r="A906" s="69"/>
      <c r="B906" s="73">
        <f>IF(ISERROR(VLOOKUP(A906,Lookup_T!$A$2:$I$2000,2,FALSE)),"",VLOOKUP(A906,Lookup_T!$A$2:$I$2000,2,FALSE))</f>
      </c>
      <c r="C906" s="73">
        <f>IF(ISERROR(VLOOKUP(A906,Lookup_T!$A$2:$I$2000,3,FALSE)),"",VLOOKUP(A906,Lookup_T!$A$2:$I$2000,3,FALSE))</f>
      </c>
      <c r="D906" s="73">
        <f>IF(ISERROR(VLOOKUP(A906,Lookup_T!$A$2:$I$2000,5,FALSE)),"",VLOOKUP(A906,Lookup_T!$A$2:$I$2000,5,FALSE))</f>
      </c>
      <c r="E906" s="73">
        <f>IF(ISERROR(VLOOKUP(A906,Lookup_T!$A$2:$I$2000,6,FALSE)),"",VLOOKUP(A906,Lookup_T!$A$2:$I$2000,6,FALSE))</f>
      </c>
      <c r="F906" s="74"/>
      <c r="G906" s="74"/>
      <c r="H906" s="74"/>
      <c r="I906" s="76">
        <f aca="true" t="shared" si="14" ref="I906:I969">IF(H906-(F906+G906)&lt;0,0,H906-(F906+G906))</f>
        <v>0</v>
      </c>
    </row>
    <row r="907" spans="1:9" ht="54" customHeight="1">
      <c r="A907" s="69"/>
      <c r="B907" s="73">
        <f>IF(ISERROR(VLOOKUP(A907,Lookup_T!$A$2:$I$2000,2,FALSE)),"",VLOOKUP(A907,Lookup_T!$A$2:$I$2000,2,FALSE))</f>
      </c>
      <c r="C907" s="73">
        <f>IF(ISERROR(VLOOKUP(A907,Lookup_T!$A$2:$I$2000,3,FALSE)),"",VLOOKUP(A907,Lookup_T!$A$2:$I$2000,3,FALSE))</f>
      </c>
      <c r="D907" s="73">
        <f>IF(ISERROR(VLOOKUP(A907,Lookup_T!$A$2:$I$2000,5,FALSE)),"",VLOOKUP(A907,Lookup_T!$A$2:$I$2000,5,FALSE))</f>
      </c>
      <c r="E907" s="73">
        <f>IF(ISERROR(VLOOKUP(A907,Lookup_T!$A$2:$I$2000,6,FALSE)),"",VLOOKUP(A907,Lookup_T!$A$2:$I$2000,6,FALSE))</f>
      </c>
      <c r="F907" s="74"/>
      <c r="G907" s="74"/>
      <c r="H907" s="74"/>
      <c r="I907" s="76">
        <f t="shared" si="14"/>
        <v>0</v>
      </c>
    </row>
    <row r="908" spans="1:9" ht="54" customHeight="1">
      <c r="A908" s="69"/>
      <c r="B908" s="73">
        <f>IF(ISERROR(VLOOKUP(A908,Lookup_T!$A$2:$I$2000,2,FALSE)),"",VLOOKUP(A908,Lookup_T!$A$2:$I$2000,2,FALSE))</f>
      </c>
      <c r="C908" s="73">
        <f>IF(ISERROR(VLOOKUP(A908,Lookup_T!$A$2:$I$2000,3,FALSE)),"",VLOOKUP(A908,Lookup_T!$A$2:$I$2000,3,FALSE))</f>
      </c>
      <c r="D908" s="73">
        <f>IF(ISERROR(VLOOKUP(A908,Lookup_T!$A$2:$I$2000,5,FALSE)),"",VLOOKUP(A908,Lookup_T!$A$2:$I$2000,5,FALSE))</f>
      </c>
      <c r="E908" s="73">
        <f>IF(ISERROR(VLOOKUP(A908,Lookup_T!$A$2:$I$2000,6,FALSE)),"",VLOOKUP(A908,Lookup_T!$A$2:$I$2000,6,FALSE))</f>
      </c>
      <c r="F908" s="74"/>
      <c r="G908" s="74"/>
      <c r="H908" s="74"/>
      <c r="I908" s="76">
        <f t="shared" si="14"/>
        <v>0</v>
      </c>
    </row>
    <row r="909" spans="1:9" ht="54" customHeight="1">
      <c r="A909" s="69"/>
      <c r="B909" s="73">
        <f>IF(ISERROR(VLOOKUP(A909,Lookup_T!$A$2:$I$2000,2,FALSE)),"",VLOOKUP(A909,Lookup_T!$A$2:$I$2000,2,FALSE))</f>
      </c>
      <c r="C909" s="73">
        <f>IF(ISERROR(VLOOKUP(A909,Lookup_T!$A$2:$I$2000,3,FALSE)),"",VLOOKUP(A909,Lookup_T!$A$2:$I$2000,3,FALSE))</f>
      </c>
      <c r="D909" s="73">
        <f>IF(ISERROR(VLOOKUP(A909,Lookup_T!$A$2:$I$2000,5,FALSE)),"",VLOOKUP(A909,Lookup_T!$A$2:$I$2000,5,FALSE))</f>
      </c>
      <c r="E909" s="73">
        <f>IF(ISERROR(VLOOKUP(A909,Lookup_T!$A$2:$I$2000,6,FALSE)),"",VLOOKUP(A909,Lookup_T!$A$2:$I$2000,6,FALSE))</f>
      </c>
      <c r="F909" s="74"/>
      <c r="G909" s="74"/>
      <c r="H909" s="74"/>
      <c r="I909" s="76">
        <f t="shared" si="14"/>
        <v>0</v>
      </c>
    </row>
    <row r="910" spans="1:9" ht="54" customHeight="1">
      <c r="A910" s="69"/>
      <c r="B910" s="73">
        <f>IF(ISERROR(VLOOKUP(A910,Lookup_T!$A$2:$I$2000,2,FALSE)),"",VLOOKUP(A910,Lookup_T!$A$2:$I$2000,2,FALSE))</f>
      </c>
      <c r="C910" s="73">
        <f>IF(ISERROR(VLOOKUP(A910,Lookup_T!$A$2:$I$2000,3,FALSE)),"",VLOOKUP(A910,Lookup_T!$A$2:$I$2000,3,FALSE))</f>
      </c>
      <c r="D910" s="73">
        <f>IF(ISERROR(VLOOKUP(A910,Lookup_T!$A$2:$I$2000,5,FALSE)),"",VLOOKUP(A910,Lookup_T!$A$2:$I$2000,5,FALSE))</f>
      </c>
      <c r="E910" s="73">
        <f>IF(ISERROR(VLOOKUP(A910,Lookup_T!$A$2:$I$2000,6,FALSE)),"",VLOOKUP(A910,Lookup_T!$A$2:$I$2000,6,FALSE))</f>
      </c>
      <c r="F910" s="74"/>
      <c r="G910" s="74"/>
      <c r="H910" s="74"/>
      <c r="I910" s="76">
        <f t="shared" si="14"/>
        <v>0</v>
      </c>
    </row>
    <row r="911" spans="1:9" ht="54" customHeight="1">
      <c r="A911" s="69"/>
      <c r="B911" s="73">
        <f>IF(ISERROR(VLOOKUP(A911,Lookup_T!$A$2:$I$2000,2,FALSE)),"",VLOOKUP(A911,Lookup_T!$A$2:$I$2000,2,FALSE))</f>
      </c>
      <c r="C911" s="73">
        <f>IF(ISERROR(VLOOKUP(A911,Lookup_T!$A$2:$I$2000,3,FALSE)),"",VLOOKUP(A911,Lookup_T!$A$2:$I$2000,3,FALSE))</f>
      </c>
      <c r="D911" s="73">
        <f>IF(ISERROR(VLOOKUP(A911,Lookup_T!$A$2:$I$2000,5,FALSE)),"",VLOOKUP(A911,Lookup_T!$A$2:$I$2000,5,FALSE))</f>
      </c>
      <c r="E911" s="73">
        <f>IF(ISERROR(VLOOKUP(A911,Lookup_T!$A$2:$I$2000,6,FALSE)),"",VLOOKUP(A911,Lookup_T!$A$2:$I$2000,6,FALSE))</f>
      </c>
      <c r="F911" s="74"/>
      <c r="G911" s="74"/>
      <c r="H911" s="74"/>
      <c r="I911" s="76">
        <f t="shared" si="14"/>
        <v>0</v>
      </c>
    </row>
    <row r="912" spans="1:9" ht="54" customHeight="1">
      <c r="A912" s="69"/>
      <c r="B912" s="73">
        <f>IF(ISERROR(VLOOKUP(A912,Lookup_T!$A$2:$I$2000,2,FALSE)),"",VLOOKUP(A912,Lookup_T!$A$2:$I$2000,2,FALSE))</f>
      </c>
      <c r="C912" s="73">
        <f>IF(ISERROR(VLOOKUP(A912,Lookup_T!$A$2:$I$2000,3,FALSE)),"",VLOOKUP(A912,Lookup_T!$A$2:$I$2000,3,FALSE))</f>
      </c>
      <c r="D912" s="73">
        <f>IF(ISERROR(VLOOKUP(A912,Lookup_T!$A$2:$I$2000,5,FALSE)),"",VLOOKUP(A912,Lookup_T!$A$2:$I$2000,5,FALSE))</f>
      </c>
      <c r="E912" s="73">
        <f>IF(ISERROR(VLOOKUP(A912,Lookup_T!$A$2:$I$2000,6,FALSE)),"",VLOOKUP(A912,Lookup_T!$A$2:$I$2000,6,FALSE))</f>
      </c>
      <c r="F912" s="74"/>
      <c r="G912" s="74"/>
      <c r="H912" s="74"/>
      <c r="I912" s="76">
        <f t="shared" si="14"/>
        <v>0</v>
      </c>
    </row>
    <row r="913" spans="1:9" ht="54" customHeight="1">
      <c r="A913" s="69"/>
      <c r="B913" s="73">
        <f>IF(ISERROR(VLOOKUP(A913,Lookup_T!$A$2:$I$2000,2,FALSE)),"",VLOOKUP(A913,Lookup_T!$A$2:$I$2000,2,FALSE))</f>
      </c>
      <c r="C913" s="73">
        <f>IF(ISERROR(VLOOKUP(A913,Lookup_T!$A$2:$I$2000,3,FALSE)),"",VLOOKUP(A913,Lookup_T!$A$2:$I$2000,3,FALSE))</f>
      </c>
      <c r="D913" s="73">
        <f>IF(ISERROR(VLOOKUP(A913,Lookup_T!$A$2:$I$2000,5,FALSE)),"",VLOOKUP(A913,Lookup_T!$A$2:$I$2000,5,FALSE))</f>
      </c>
      <c r="E913" s="73">
        <f>IF(ISERROR(VLOOKUP(A913,Lookup_T!$A$2:$I$2000,6,FALSE)),"",VLOOKUP(A913,Lookup_T!$A$2:$I$2000,6,FALSE))</f>
      </c>
      <c r="F913" s="74"/>
      <c r="G913" s="74"/>
      <c r="H913" s="74"/>
      <c r="I913" s="76">
        <f t="shared" si="14"/>
        <v>0</v>
      </c>
    </row>
    <row r="914" spans="1:9" ht="54" customHeight="1">
      <c r="A914" s="69"/>
      <c r="B914" s="73">
        <f>IF(ISERROR(VLOOKUP(A914,Lookup_T!$A$2:$I$2000,2,FALSE)),"",VLOOKUP(A914,Lookup_T!$A$2:$I$2000,2,FALSE))</f>
      </c>
      <c r="C914" s="73">
        <f>IF(ISERROR(VLOOKUP(A914,Lookup_T!$A$2:$I$2000,3,FALSE)),"",VLOOKUP(A914,Lookup_T!$A$2:$I$2000,3,FALSE))</f>
      </c>
      <c r="D914" s="73">
        <f>IF(ISERROR(VLOOKUP(A914,Lookup_T!$A$2:$I$2000,5,FALSE)),"",VLOOKUP(A914,Lookup_T!$A$2:$I$2000,5,FALSE))</f>
      </c>
      <c r="E914" s="73">
        <f>IF(ISERROR(VLOOKUP(A914,Lookup_T!$A$2:$I$2000,6,FALSE)),"",VLOOKUP(A914,Lookup_T!$A$2:$I$2000,6,FALSE))</f>
      </c>
      <c r="F914" s="74"/>
      <c r="G914" s="74"/>
      <c r="H914" s="74"/>
      <c r="I914" s="76">
        <f t="shared" si="14"/>
        <v>0</v>
      </c>
    </row>
    <row r="915" spans="1:9" ht="54" customHeight="1">
      <c r="A915" s="69"/>
      <c r="B915" s="73">
        <f>IF(ISERROR(VLOOKUP(A915,Lookup_T!$A$2:$I$2000,2,FALSE)),"",VLOOKUP(A915,Lookup_T!$A$2:$I$2000,2,FALSE))</f>
      </c>
      <c r="C915" s="73">
        <f>IF(ISERROR(VLOOKUP(A915,Lookup_T!$A$2:$I$2000,3,FALSE)),"",VLOOKUP(A915,Lookup_T!$A$2:$I$2000,3,FALSE))</f>
      </c>
      <c r="D915" s="73">
        <f>IF(ISERROR(VLOOKUP(A915,Lookup_T!$A$2:$I$2000,5,FALSE)),"",VLOOKUP(A915,Lookup_T!$A$2:$I$2000,5,FALSE))</f>
      </c>
      <c r="E915" s="73">
        <f>IF(ISERROR(VLOOKUP(A915,Lookup_T!$A$2:$I$2000,6,FALSE)),"",VLOOKUP(A915,Lookup_T!$A$2:$I$2000,6,FALSE))</f>
      </c>
      <c r="F915" s="74"/>
      <c r="G915" s="74"/>
      <c r="H915" s="74"/>
      <c r="I915" s="76">
        <f t="shared" si="14"/>
        <v>0</v>
      </c>
    </row>
    <row r="916" spans="1:9" ht="54" customHeight="1">
      <c r="A916" s="69"/>
      <c r="B916" s="73">
        <f>IF(ISERROR(VLOOKUP(A916,Lookup_T!$A$2:$I$2000,2,FALSE)),"",VLOOKUP(A916,Lookup_T!$A$2:$I$2000,2,FALSE))</f>
      </c>
      <c r="C916" s="73">
        <f>IF(ISERROR(VLOOKUP(A916,Lookup_T!$A$2:$I$2000,3,FALSE)),"",VLOOKUP(A916,Lookup_T!$A$2:$I$2000,3,FALSE))</f>
      </c>
      <c r="D916" s="73">
        <f>IF(ISERROR(VLOOKUP(A916,Lookup_T!$A$2:$I$2000,5,FALSE)),"",VLOOKUP(A916,Lookup_T!$A$2:$I$2000,5,FALSE))</f>
      </c>
      <c r="E916" s="73">
        <f>IF(ISERROR(VLOOKUP(A916,Lookup_T!$A$2:$I$2000,6,FALSE)),"",VLOOKUP(A916,Lookup_T!$A$2:$I$2000,6,FALSE))</f>
      </c>
      <c r="F916" s="74"/>
      <c r="G916" s="74"/>
      <c r="H916" s="74"/>
      <c r="I916" s="76">
        <f t="shared" si="14"/>
        <v>0</v>
      </c>
    </row>
    <row r="917" spans="1:9" ht="54" customHeight="1">
      <c r="A917" s="69"/>
      <c r="B917" s="73">
        <f>IF(ISERROR(VLOOKUP(A917,Lookup_T!$A$2:$I$2000,2,FALSE)),"",VLOOKUP(A917,Lookup_T!$A$2:$I$2000,2,FALSE))</f>
      </c>
      <c r="C917" s="73">
        <f>IF(ISERROR(VLOOKUP(A917,Lookup_T!$A$2:$I$2000,3,FALSE)),"",VLOOKUP(A917,Lookup_T!$A$2:$I$2000,3,FALSE))</f>
      </c>
      <c r="D917" s="73">
        <f>IF(ISERROR(VLOOKUP(A917,Lookup_T!$A$2:$I$2000,5,FALSE)),"",VLOOKUP(A917,Lookup_T!$A$2:$I$2000,5,FALSE))</f>
      </c>
      <c r="E917" s="73">
        <f>IF(ISERROR(VLOOKUP(A917,Lookup_T!$A$2:$I$2000,6,FALSE)),"",VLOOKUP(A917,Lookup_T!$A$2:$I$2000,6,FALSE))</f>
      </c>
      <c r="F917" s="74"/>
      <c r="G917" s="74"/>
      <c r="H917" s="74"/>
      <c r="I917" s="76">
        <f t="shared" si="14"/>
        <v>0</v>
      </c>
    </row>
    <row r="918" spans="1:9" ht="54" customHeight="1">
      <c r="A918" s="69"/>
      <c r="B918" s="73">
        <f>IF(ISERROR(VLOOKUP(A918,Lookup_T!$A$2:$I$2000,2,FALSE)),"",VLOOKUP(A918,Lookup_T!$A$2:$I$2000,2,FALSE))</f>
      </c>
      <c r="C918" s="73">
        <f>IF(ISERROR(VLOOKUP(A918,Lookup_T!$A$2:$I$2000,3,FALSE)),"",VLOOKUP(A918,Lookup_T!$A$2:$I$2000,3,FALSE))</f>
      </c>
      <c r="D918" s="73">
        <f>IF(ISERROR(VLOOKUP(A918,Lookup_T!$A$2:$I$2000,5,FALSE)),"",VLOOKUP(A918,Lookup_T!$A$2:$I$2000,5,FALSE))</f>
      </c>
      <c r="E918" s="73">
        <f>IF(ISERROR(VLOOKUP(A918,Lookup_T!$A$2:$I$2000,6,FALSE)),"",VLOOKUP(A918,Lookup_T!$A$2:$I$2000,6,FALSE))</f>
      </c>
      <c r="F918" s="74"/>
      <c r="G918" s="74"/>
      <c r="H918" s="74"/>
      <c r="I918" s="76">
        <f t="shared" si="14"/>
        <v>0</v>
      </c>
    </row>
    <row r="919" spans="1:9" ht="54" customHeight="1">
      <c r="A919" s="69"/>
      <c r="B919" s="73">
        <f>IF(ISERROR(VLOOKUP(A919,Lookup_T!$A$2:$I$2000,2,FALSE)),"",VLOOKUP(A919,Lookup_T!$A$2:$I$2000,2,FALSE))</f>
      </c>
      <c r="C919" s="73">
        <f>IF(ISERROR(VLOOKUP(A919,Lookup_T!$A$2:$I$2000,3,FALSE)),"",VLOOKUP(A919,Lookup_T!$A$2:$I$2000,3,FALSE))</f>
      </c>
      <c r="D919" s="73">
        <f>IF(ISERROR(VLOOKUP(A919,Lookup_T!$A$2:$I$2000,5,FALSE)),"",VLOOKUP(A919,Lookup_T!$A$2:$I$2000,5,FALSE))</f>
      </c>
      <c r="E919" s="73">
        <f>IF(ISERROR(VLOOKUP(A919,Lookup_T!$A$2:$I$2000,6,FALSE)),"",VLOOKUP(A919,Lookup_T!$A$2:$I$2000,6,FALSE))</f>
      </c>
      <c r="F919" s="74"/>
      <c r="G919" s="74"/>
      <c r="H919" s="74"/>
      <c r="I919" s="76">
        <f t="shared" si="14"/>
        <v>0</v>
      </c>
    </row>
    <row r="920" spans="1:9" ht="54" customHeight="1">
      <c r="A920" s="69"/>
      <c r="B920" s="73">
        <f>IF(ISERROR(VLOOKUP(A920,Lookup_T!$A$2:$I$2000,2,FALSE)),"",VLOOKUP(A920,Lookup_T!$A$2:$I$2000,2,FALSE))</f>
      </c>
      <c r="C920" s="73">
        <f>IF(ISERROR(VLOOKUP(A920,Lookup_T!$A$2:$I$2000,3,FALSE)),"",VLOOKUP(A920,Lookup_T!$A$2:$I$2000,3,FALSE))</f>
      </c>
      <c r="D920" s="73">
        <f>IF(ISERROR(VLOOKUP(A920,Lookup_T!$A$2:$I$2000,5,FALSE)),"",VLOOKUP(A920,Lookup_T!$A$2:$I$2000,5,FALSE))</f>
      </c>
      <c r="E920" s="73">
        <f>IF(ISERROR(VLOOKUP(A920,Lookup_T!$A$2:$I$2000,6,FALSE)),"",VLOOKUP(A920,Lookup_T!$A$2:$I$2000,6,FALSE))</f>
      </c>
      <c r="F920" s="74"/>
      <c r="G920" s="74"/>
      <c r="H920" s="74"/>
      <c r="I920" s="76">
        <f t="shared" si="14"/>
        <v>0</v>
      </c>
    </row>
    <row r="921" spans="1:9" ht="54" customHeight="1">
      <c r="A921" s="69"/>
      <c r="B921" s="73">
        <f>IF(ISERROR(VLOOKUP(A921,Lookup_T!$A$2:$I$2000,2,FALSE)),"",VLOOKUP(A921,Lookup_T!$A$2:$I$2000,2,FALSE))</f>
      </c>
      <c r="C921" s="73">
        <f>IF(ISERROR(VLOOKUP(A921,Lookup_T!$A$2:$I$2000,3,FALSE)),"",VLOOKUP(A921,Lookup_T!$A$2:$I$2000,3,FALSE))</f>
      </c>
      <c r="D921" s="73">
        <f>IF(ISERROR(VLOOKUP(A921,Lookup_T!$A$2:$I$2000,5,FALSE)),"",VLOOKUP(A921,Lookup_T!$A$2:$I$2000,5,FALSE))</f>
      </c>
      <c r="E921" s="73">
        <f>IF(ISERROR(VLOOKUP(A921,Lookup_T!$A$2:$I$2000,6,FALSE)),"",VLOOKUP(A921,Lookup_T!$A$2:$I$2000,6,FALSE))</f>
      </c>
      <c r="F921" s="74"/>
      <c r="G921" s="74"/>
      <c r="H921" s="74"/>
      <c r="I921" s="76">
        <f t="shared" si="14"/>
        <v>0</v>
      </c>
    </row>
    <row r="922" spans="1:9" ht="54" customHeight="1">
      <c r="A922" s="69"/>
      <c r="B922" s="73">
        <f>IF(ISERROR(VLOOKUP(A922,Lookup_T!$A$2:$I$2000,2,FALSE)),"",VLOOKUP(A922,Lookup_T!$A$2:$I$2000,2,FALSE))</f>
      </c>
      <c r="C922" s="73">
        <f>IF(ISERROR(VLOOKUP(A922,Lookup_T!$A$2:$I$2000,3,FALSE)),"",VLOOKUP(A922,Lookup_T!$A$2:$I$2000,3,FALSE))</f>
      </c>
      <c r="D922" s="73">
        <f>IF(ISERROR(VLOOKUP(A922,Lookup_T!$A$2:$I$2000,5,FALSE)),"",VLOOKUP(A922,Lookup_T!$A$2:$I$2000,5,FALSE))</f>
      </c>
      <c r="E922" s="73">
        <f>IF(ISERROR(VLOOKUP(A922,Lookup_T!$A$2:$I$2000,6,FALSE)),"",VLOOKUP(A922,Lookup_T!$A$2:$I$2000,6,FALSE))</f>
      </c>
      <c r="F922" s="74"/>
      <c r="G922" s="74"/>
      <c r="H922" s="74"/>
      <c r="I922" s="76">
        <f t="shared" si="14"/>
        <v>0</v>
      </c>
    </row>
    <row r="923" spans="1:9" ht="54" customHeight="1">
      <c r="A923" s="69"/>
      <c r="B923" s="73">
        <f>IF(ISERROR(VLOOKUP(A923,Lookup_T!$A$2:$I$2000,2,FALSE)),"",VLOOKUP(A923,Lookup_T!$A$2:$I$2000,2,FALSE))</f>
      </c>
      <c r="C923" s="73">
        <f>IF(ISERROR(VLOOKUP(A923,Lookup_T!$A$2:$I$2000,3,FALSE)),"",VLOOKUP(A923,Lookup_T!$A$2:$I$2000,3,FALSE))</f>
      </c>
      <c r="D923" s="73">
        <f>IF(ISERROR(VLOOKUP(A923,Lookup_T!$A$2:$I$2000,5,FALSE)),"",VLOOKUP(A923,Lookup_T!$A$2:$I$2000,5,FALSE))</f>
      </c>
      <c r="E923" s="73">
        <f>IF(ISERROR(VLOOKUP(A923,Lookup_T!$A$2:$I$2000,6,FALSE)),"",VLOOKUP(A923,Lookup_T!$A$2:$I$2000,6,FALSE))</f>
      </c>
      <c r="F923" s="74"/>
      <c r="G923" s="74"/>
      <c r="H923" s="74"/>
      <c r="I923" s="76">
        <f t="shared" si="14"/>
        <v>0</v>
      </c>
    </row>
    <row r="924" spans="1:9" ht="54" customHeight="1">
      <c r="A924" s="69"/>
      <c r="B924" s="73">
        <f>IF(ISERROR(VLOOKUP(A924,Lookup_T!$A$2:$I$2000,2,FALSE)),"",VLOOKUP(A924,Lookup_T!$A$2:$I$2000,2,FALSE))</f>
      </c>
      <c r="C924" s="73">
        <f>IF(ISERROR(VLOOKUP(A924,Lookup_T!$A$2:$I$2000,3,FALSE)),"",VLOOKUP(A924,Lookup_T!$A$2:$I$2000,3,FALSE))</f>
      </c>
      <c r="D924" s="73">
        <f>IF(ISERROR(VLOOKUP(A924,Lookup_T!$A$2:$I$2000,5,FALSE)),"",VLOOKUP(A924,Lookup_T!$A$2:$I$2000,5,FALSE))</f>
      </c>
      <c r="E924" s="73">
        <f>IF(ISERROR(VLOOKUP(A924,Lookup_T!$A$2:$I$2000,6,FALSE)),"",VLOOKUP(A924,Lookup_T!$A$2:$I$2000,6,FALSE))</f>
      </c>
      <c r="F924" s="74"/>
      <c r="G924" s="74"/>
      <c r="H924" s="74"/>
      <c r="I924" s="76">
        <f t="shared" si="14"/>
        <v>0</v>
      </c>
    </row>
    <row r="925" spans="1:9" ht="54" customHeight="1">
      <c r="A925" s="69"/>
      <c r="B925" s="73">
        <f>IF(ISERROR(VLOOKUP(A925,Lookup_T!$A$2:$I$2000,2,FALSE)),"",VLOOKUP(A925,Lookup_T!$A$2:$I$2000,2,FALSE))</f>
      </c>
      <c r="C925" s="73">
        <f>IF(ISERROR(VLOOKUP(A925,Lookup_T!$A$2:$I$2000,3,FALSE)),"",VLOOKUP(A925,Lookup_T!$A$2:$I$2000,3,FALSE))</f>
      </c>
      <c r="D925" s="73">
        <f>IF(ISERROR(VLOOKUP(A925,Lookup_T!$A$2:$I$2000,5,FALSE)),"",VLOOKUP(A925,Lookup_T!$A$2:$I$2000,5,FALSE))</f>
      </c>
      <c r="E925" s="73">
        <f>IF(ISERROR(VLOOKUP(A925,Lookup_T!$A$2:$I$2000,6,FALSE)),"",VLOOKUP(A925,Lookup_T!$A$2:$I$2000,6,FALSE))</f>
      </c>
      <c r="F925" s="74"/>
      <c r="G925" s="74"/>
      <c r="H925" s="74"/>
      <c r="I925" s="76">
        <f t="shared" si="14"/>
        <v>0</v>
      </c>
    </row>
    <row r="926" spans="1:9" ht="54" customHeight="1">
      <c r="A926" s="69"/>
      <c r="B926" s="73">
        <f>IF(ISERROR(VLOOKUP(A926,Lookup_T!$A$2:$I$2000,2,FALSE)),"",VLOOKUP(A926,Lookup_T!$A$2:$I$2000,2,FALSE))</f>
      </c>
      <c r="C926" s="73">
        <f>IF(ISERROR(VLOOKUP(A926,Lookup_T!$A$2:$I$2000,3,FALSE)),"",VLOOKUP(A926,Lookup_T!$A$2:$I$2000,3,FALSE))</f>
      </c>
      <c r="D926" s="73">
        <f>IF(ISERROR(VLOOKUP(A926,Lookup_T!$A$2:$I$2000,5,FALSE)),"",VLOOKUP(A926,Lookup_T!$A$2:$I$2000,5,FALSE))</f>
      </c>
      <c r="E926" s="73">
        <f>IF(ISERROR(VLOOKUP(A926,Lookup_T!$A$2:$I$2000,6,FALSE)),"",VLOOKUP(A926,Lookup_T!$A$2:$I$2000,6,FALSE))</f>
      </c>
      <c r="F926" s="74"/>
      <c r="G926" s="74"/>
      <c r="H926" s="74"/>
      <c r="I926" s="76">
        <f t="shared" si="14"/>
        <v>0</v>
      </c>
    </row>
    <row r="927" spans="1:9" ht="54" customHeight="1">
      <c r="A927" s="69"/>
      <c r="B927" s="73">
        <f>IF(ISERROR(VLOOKUP(A927,Lookup_T!$A$2:$I$2000,2,FALSE)),"",VLOOKUP(A927,Lookup_T!$A$2:$I$2000,2,FALSE))</f>
      </c>
      <c r="C927" s="73">
        <f>IF(ISERROR(VLOOKUP(A927,Lookup_T!$A$2:$I$2000,3,FALSE)),"",VLOOKUP(A927,Lookup_T!$A$2:$I$2000,3,FALSE))</f>
      </c>
      <c r="D927" s="73">
        <f>IF(ISERROR(VLOOKUP(A927,Lookup_T!$A$2:$I$2000,5,FALSE)),"",VLOOKUP(A927,Lookup_T!$A$2:$I$2000,5,FALSE))</f>
      </c>
      <c r="E927" s="73">
        <f>IF(ISERROR(VLOOKUP(A927,Lookup_T!$A$2:$I$2000,6,FALSE)),"",VLOOKUP(A927,Lookup_T!$A$2:$I$2000,6,FALSE))</f>
      </c>
      <c r="F927" s="74"/>
      <c r="G927" s="74"/>
      <c r="H927" s="74"/>
      <c r="I927" s="76">
        <f t="shared" si="14"/>
        <v>0</v>
      </c>
    </row>
    <row r="928" spans="1:9" ht="54" customHeight="1">
      <c r="A928" s="69"/>
      <c r="B928" s="73">
        <f>IF(ISERROR(VLOOKUP(A928,Lookup_T!$A$2:$I$2000,2,FALSE)),"",VLOOKUP(A928,Lookup_T!$A$2:$I$2000,2,FALSE))</f>
      </c>
      <c r="C928" s="73">
        <f>IF(ISERROR(VLOOKUP(A928,Lookup_T!$A$2:$I$2000,3,FALSE)),"",VLOOKUP(A928,Lookup_T!$A$2:$I$2000,3,FALSE))</f>
      </c>
      <c r="D928" s="73">
        <f>IF(ISERROR(VLOOKUP(A928,Lookup_T!$A$2:$I$2000,5,FALSE)),"",VLOOKUP(A928,Lookup_T!$A$2:$I$2000,5,FALSE))</f>
      </c>
      <c r="E928" s="73">
        <f>IF(ISERROR(VLOOKUP(A928,Lookup_T!$A$2:$I$2000,6,FALSE)),"",VLOOKUP(A928,Lookup_T!$A$2:$I$2000,6,FALSE))</f>
      </c>
      <c r="F928" s="74"/>
      <c r="G928" s="74"/>
      <c r="H928" s="74"/>
      <c r="I928" s="76">
        <f t="shared" si="14"/>
        <v>0</v>
      </c>
    </row>
    <row r="929" spans="1:9" ht="54" customHeight="1">
      <c r="A929" s="69"/>
      <c r="B929" s="73">
        <f>IF(ISERROR(VLOOKUP(A929,Lookup_T!$A$2:$I$2000,2,FALSE)),"",VLOOKUP(A929,Lookup_T!$A$2:$I$2000,2,FALSE))</f>
      </c>
      <c r="C929" s="73">
        <f>IF(ISERROR(VLOOKUP(A929,Lookup_T!$A$2:$I$2000,3,FALSE)),"",VLOOKUP(A929,Lookup_T!$A$2:$I$2000,3,FALSE))</f>
      </c>
      <c r="D929" s="73">
        <f>IF(ISERROR(VLOOKUP(A929,Lookup_T!$A$2:$I$2000,5,FALSE)),"",VLOOKUP(A929,Lookup_T!$A$2:$I$2000,5,FALSE))</f>
      </c>
      <c r="E929" s="73">
        <f>IF(ISERROR(VLOOKUP(A929,Lookup_T!$A$2:$I$2000,6,FALSE)),"",VLOOKUP(A929,Lookup_T!$A$2:$I$2000,6,FALSE))</f>
      </c>
      <c r="F929" s="74"/>
      <c r="G929" s="74"/>
      <c r="H929" s="74"/>
      <c r="I929" s="76">
        <f t="shared" si="14"/>
        <v>0</v>
      </c>
    </row>
    <row r="930" spans="1:9" ht="54" customHeight="1">
      <c r="A930" s="69"/>
      <c r="B930" s="73">
        <f>IF(ISERROR(VLOOKUP(A930,Lookup_T!$A$2:$I$2000,2,FALSE)),"",VLOOKUP(A930,Lookup_T!$A$2:$I$2000,2,FALSE))</f>
      </c>
      <c r="C930" s="73">
        <f>IF(ISERROR(VLOOKUP(A930,Lookup_T!$A$2:$I$2000,3,FALSE)),"",VLOOKUP(A930,Lookup_T!$A$2:$I$2000,3,FALSE))</f>
      </c>
      <c r="D930" s="73">
        <f>IF(ISERROR(VLOOKUP(A930,Lookup_T!$A$2:$I$2000,5,FALSE)),"",VLOOKUP(A930,Lookup_T!$A$2:$I$2000,5,FALSE))</f>
      </c>
      <c r="E930" s="73">
        <f>IF(ISERROR(VLOOKUP(A930,Lookup_T!$A$2:$I$2000,6,FALSE)),"",VLOOKUP(A930,Lookup_T!$A$2:$I$2000,6,FALSE))</f>
      </c>
      <c r="F930" s="74"/>
      <c r="G930" s="74"/>
      <c r="H930" s="74"/>
      <c r="I930" s="76">
        <f t="shared" si="14"/>
        <v>0</v>
      </c>
    </row>
    <row r="931" spans="1:9" ht="54" customHeight="1">
      <c r="A931" s="69"/>
      <c r="B931" s="73">
        <f>IF(ISERROR(VLOOKUP(A931,Lookup_T!$A$2:$I$2000,2,FALSE)),"",VLOOKUP(A931,Lookup_T!$A$2:$I$2000,2,FALSE))</f>
      </c>
      <c r="C931" s="73">
        <f>IF(ISERROR(VLOOKUP(A931,Lookup_T!$A$2:$I$2000,3,FALSE)),"",VLOOKUP(A931,Lookup_T!$A$2:$I$2000,3,FALSE))</f>
      </c>
      <c r="D931" s="73">
        <f>IF(ISERROR(VLOOKUP(A931,Lookup_T!$A$2:$I$2000,5,FALSE)),"",VLOOKUP(A931,Lookup_T!$A$2:$I$2000,5,FALSE))</f>
      </c>
      <c r="E931" s="73">
        <f>IF(ISERROR(VLOOKUP(A931,Lookup_T!$A$2:$I$2000,6,FALSE)),"",VLOOKUP(A931,Lookup_T!$A$2:$I$2000,6,FALSE))</f>
      </c>
      <c r="F931" s="74"/>
      <c r="G931" s="74"/>
      <c r="H931" s="74"/>
      <c r="I931" s="76">
        <f t="shared" si="14"/>
        <v>0</v>
      </c>
    </row>
    <row r="932" spans="1:9" ht="54" customHeight="1">
      <c r="A932" s="69"/>
      <c r="B932" s="73">
        <f>IF(ISERROR(VLOOKUP(A932,Lookup_T!$A$2:$I$2000,2,FALSE)),"",VLOOKUP(A932,Lookup_T!$A$2:$I$2000,2,FALSE))</f>
      </c>
      <c r="C932" s="73">
        <f>IF(ISERROR(VLOOKUP(A932,Lookup_T!$A$2:$I$2000,3,FALSE)),"",VLOOKUP(A932,Lookup_T!$A$2:$I$2000,3,FALSE))</f>
      </c>
      <c r="D932" s="73">
        <f>IF(ISERROR(VLOOKUP(A932,Lookup_T!$A$2:$I$2000,5,FALSE)),"",VLOOKUP(A932,Lookup_T!$A$2:$I$2000,5,FALSE))</f>
      </c>
      <c r="E932" s="73">
        <f>IF(ISERROR(VLOOKUP(A932,Lookup_T!$A$2:$I$2000,6,FALSE)),"",VLOOKUP(A932,Lookup_T!$A$2:$I$2000,6,FALSE))</f>
      </c>
      <c r="F932" s="74"/>
      <c r="G932" s="74"/>
      <c r="H932" s="74"/>
      <c r="I932" s="76">
        <f t="shared" si="14"/>
        <v>0</v>
      </c>
    </row>
    <row r="933" spans="1:9" ht="54" customHeight="1">
      <c r="A933" s="69"/>
      <c r="B933" s="73">
        <f>IF(ISERROR(VLOOKUP(A933,Lookup_T!$A$2:$I$2000,2,FALSE)),"",VLOOKUP(A933,Lookup_T!$A$2:$I$2000,2,FALSE))</f>
      </c>
      <c r="C933" s="73">
        <f>IF(ISERROR(VLOOKUP(A933,Lookup_T!$A$2:$I$2000,3,FALSE)),"",VLOOKUP(A933,Lookup_T!$A$2:$I$2000,3,FALSE))</f>
      </c>
      <c r="D933" s="73">
        <f>IF(ISERROR(VLOOKUP(A933,Lookup_T!$A$2:$I$2000,5,FALSE)),"",VLOOKUP(A933,Lookup_T!$A$2:$I$2000,5,FALSE))</f>
      </c>
      <c r="E933" s="73">
        <f>IF(ISERROR(VLOOKUP(A933,Lookup_T!$A$2:$I$2000,6,FALSE)),"",VLOOKUP(A933,Lookup_T!$A$2:$I$2000,6,FALSE))</f>
      </c>
      <c r="F933" s="74"/>
      <c r="G933" s="74"/>
      <c r="H933" s="74"/>
      <c r="I933" s="76">
        <f t="shared" si="14"/>
        <v>0</v>
      </c>
    </row>
    <row r="934" spans="1:9" ht="54" customHeight="1">
      <c r="A934" s="69"/>
      <c r="B934" s="73">
        <f>IF(ISERROR(VLOOKUP(A934,Lookup_T!$A$2:$I$2000,2,FALSE)),"",VLOOKUP(A934,Lookup_T!$A$2:$I$2000,2,FALSE))</f>
      </c>
      <c r="C934" s="73">
        <f>IF(ISERROR(VLOOKUP(A934,Lookup_T!$A$2:$I$2000,3,FALSE)),"",VLOOKUP(A934,Lookup_T!$A$2:$I$2000,3,FALSE))</f>
      </c>
      <c r="D934" s="73">
        <f>IF(ISERROR(VLOOKUP(A934,Lookup_T!$A$2:$I$2000,5,FALSE)),"",VLOOKUP(A934,Lookup_T!$A$2:$I$2000,5,FALSE))</f>
      </c>
      <c r="E934" s="73">
        <f>IF(ISERROR(VLOOKUP(A934,Lookup_T!$A$2:$I$2000,6,FALSE)),"",VLOOKUP(A934,Lookup_T!$A$2:$I$2000,6,FALSE))</f>
      </c>
      <c r="F934" s="74"/>
      <c r="G934" s="74"/>
      <c r="H934" s="74"/>
      <c r="I934" s="76">
        <f t="shared" si="14"/>
        <v>0</v>
      </c>
    </row>
    <row r="935" spans="1:9" ht="54" customHeight="1">
      <c r="A935" s="69"/>
      <c r="B935" s="73">
        <f>IF(ISERROR(VLOOKUP(A935,Lookup_T!$A$2:$I$2000,2,FALSE)),"",VLOOKUP(A935,Lookup_T!$A$2:$I$2000,2,FALSE))</f>
      </c>
      <c r="C935" s="73">
        <f>IF(ISERROR(VLOOKUP(A935,Lookup_T!$A$2:$I$2000,3,FALSE)),"",VLOOKUP(A935,Lookup_T!$A$2:$I$2000,3,FALSE))</f>
      </c>
      <c r="D935" s="73">
        <f>IF(ISERROR(VLOOKUP(A935,Lookup_T!$A$2:$I$2000,5,FALSE)),"",VLOOKUP(A935,Lookup_T!$A$2:$I$2000,5,FALSE))</f>
      </c>
      <c r="E935" s="73">
        <f>IF(ISERROR(VLOOKUP(A935,Lookup_T!$A$2:$I$2000,6,FALSE)),"",VLOOKUP(A935,Lookup_T!$A$2:$I$2000,6,FALSE))</f>
      </c>
      <c r="F935" s="74"/>
      <c r="G935" s="74"/>
      <c r="H935" s="74"/>
      <c r="I935" s="76">
        <f t="shared" si="14"/>
        <v>0</v>
      </c>
    </row>
    <row r="936" spans="1:9" ht="54" customHeight="1">
      <c r="A936" s="69"/>
      <c r="B936" s="73">
        <f>IF(ISERROR(VLOOKUP(A936,Lookup_T!$A$2:$I$2000,2,FALSE)),"",VLOOKUP(A936,Lookup_T!$A$2:$I$2000,2,FALSE))</f>
      </c>
      <c r="C936" s="73">
        <f>IF(ISERROR(VLOOKUP(A936,Lookup_T!$A$2:$I$2000,3,FALSE)),"",VLOOKUP(A936,Lookup_T!$A$2:$I$2000,3,FALSE))</f>
      </c>
      <c r="D936" s="73">
        <f>IF(ISERROR(VLOOKUP(A936,Lookup_T!$A$2:$I$2000,5,FALSE)),"",VLOOKUP(A936,Lookup_T!$A$2:$I$2000,5,FALSE))</f>
      </c>
      <c r="E936" s="73">
        <f>IF(ISERROR(VLOOKUP(A936,Lookup_T!$A$2:$I$2000,6,FALSE)),"",VLOOKUP(A936,Lookup_T!$A$2:$I$2000,6,FALSE))</f>
      </c>
      <c r="F936" s="74"/>
      <c r="G936" s="74"/>
      <c r="H936" s="74"/>
      <c r="I936" s="76">
        <f t="shared" si="14"/>
        <v>0</v>
      </c>
    </row>
    <row r="937" spans="1:9" ht="54" customHeight="1">
      <c r="A937" s="69"/>
      <c r="B937" s="73">
        <f>IF(ISERROR(VLOOKUP(A937,Lookup_T!$A$2:$I$2000,2,FALSE)),"",VLOOKUP(A937,Lookup_T!$A$2:$I$2000,2,FALSE))</f>
      </c>
      <c r="C937" s="73">
        <f>IF(ISERROR(VLOOKUP(A937,Lookup_T!$A$2:$I$2000,3,FALSE)),"",VLOOKUP(A937,Lookup_T!$A$2:$I$2000,3,FALSE))</f>
      </c>
      <c r="D937" s="73">
        <f>IF(ISERROR(VLOOKUP(A937,Lookup_T!$A$2:$I$2000,5,FALSE)),"",VLOOKUP(A937,Lookup_T!$A$2:$I$2000,5,FALSE))</f>
      </c>
      <c r="E937" s="73">
        <f>IF(ISERROR(VLOOKUP(A937,Lookup_T!$A$2:$I$2000,6,FALSE)),"",VLOOKUP(A937,Lookup_T!$A$2:$I$2000,6,FALSE))</f>
      </c>
      <c r="F937" s="74"/>
      <c r="G937" s="74"/>
      <c r="H937" s="74"/>
      <c r="I937" s="76">
        <f t="shared" si="14"/>
        <v>0</v>
      </c>
    </row>
    <row r="938" spans="1:9" ht="54" customHeight="1">
      <c r="A938" s="69"/>
      <c r="B938" s="73">
        <f>IF(ISERROR(VLOOKUP(A938,Lookup_T!$A$2:$I$2000,2,FALSE)),"",VLOOKUP(A938,Lookup_T!$A$2:$I$2000,2,FALSE))</f>
      </c>
      <c r="C938" s="73">
        <f>IF(ISERROR(VLOOKUP(A938,Lookup_T!$A$2:$I$2000,3,FALSE)),"",VLOOKUP(A938,Lookup_T!$A$2:$I$2000,3,FALSE))</f>
      </c>
      <c r="D938" s="73">
        <f>IF(ISERROR(VLOOKUP(A938,Lookup_T!$A$2:$I$2000,5,FALSE)),"",VLOOKUP(A938,Lookup_T!$A$2:$I$2000,5,FALSE))</f>
      </c>
      <c r="E938" s="73">
        <f>IF(ISERROR(VLOOKUP(A938,Lookup_T!$A$2:$I$2000,6,FALSE)),"",VLOOKUP(A938,Lookup_T!$A$2:$I$2000,6,FALSE))</f>
      </c>
      <c r="F938" s="74"/>
      <c r="G938" s="74"/>
      <c r="H938" s="74"/>
      <c r="I938" s="76">
        <f t="shared" si="14"/>
        <v>0</v>
      </c>
    </row>
    <row r="939" spans="1:9" ht="54" customHeight="1">
      <c r="A939" s="69"/>
      <c r="B939" s="73">
        <f>IF(ISERROR(VLOOKUP(A939,Lookup_T!$A$2:$I$2000,2,FALSE)),"",VLOOKUP(A939,Lookup_T!$A$2:$I$2000,2,FALSE))</f>
      </c>
      <c r="C939" s="73">
        <f>IF(ISERROR(VLOOKUP(A939,Lookup_T!$A$2:$I$2000,3,FALSE)),"",VLOOKUP(A939,Lookup_T!$A$2:$I$2000,3,FALSE))</f>
      </c>
      <c r="D939" s="73">
        <f>IF(ISERROR(VLOOKUP(A939,Lookup_T!$A$2:$I$2000,5,FALSE)),"",VLOOKUP(A939,Lookup_T!$A$2:$I$2000,5,FALSE))</f>
      </c>
      <c r="E939" s="73">
        <f>IF(ISERROR(VLOOKUP(A939,Lookup_T!$A$2:$I$2000,6,FALSE)),"",VLOOKUP(A939,Lookup_T!$A$2:$I$2000,6,FALSE))</f>
      </c>
      <c r="F939" s="74"/>
      <c r="G939" s="74"/>
      <c r="H939" s="74"/>
      <c r="I939" s="76">
        <f t="shared" si="14"/>
        <v>0</v>
      </c>
    </row>
    <row r="940" spans="1:9" ht="54" customHeight="1">
      <c r="A940" s="69"/>
      <c r="B940" s="73">
        <f>IF(ISERROR(VLOOKUP(A940,Lookup_T!$A$2:$I$2000,2,FALSE)),"",VLOOKUP(A940,Lookup_T!$A$2:$I$2000,2,FALSE))</f>
      </c>
      <c r="C940" s="73">
        <f>IF(ISERROR(VLOOKUP(A940,Lookup_T!$A$2:$I$2000,3,FALSE)),"",VLOOKUP(A940,Lookup_T!$A$2:$I$2000,3,FALSE))</f>
      </c>
      <c r="D940" s="73">
        <f>IF(ISERROR(VLOOKUP(A940,Lookup_T!$A$2:$I$2000,5,FALSE)),"",VLOOKUP(A940,Lookup_T!$A$2:$I$2000,5,FALSE))</f>
      </c>
      <c r="E940" s="73">
        <f>IF(ISERROR(VLOOKUP(A940,Lookup_T!$A$2:$I$2000,6,FALSE)),"",VLOOKUP(A940,Lookup_T!$A$2:$I$2000,6,FALSE))</f>
      </c>
      <c r="F940" s="74"/>
      <c r="G940" s="74"/>
      <c r="H940" s="74"/>
      <c r="I940" s="76">
        <f t="shared" si="14"/>
        <v>0</v>
      </c>
    </row>
    <row r="941" spans="1:9" ht="54" customHeight="1">
      <c r="A941" s="69"/>
      <c r="B941" s="73">
        <f>IF(ISERROR(VLOOKUP(A941,Lookup_T!$A$2:$I$2000,2,FALSE)),"",VLOOKUP(A941,Lookup_T!$A$2:$I$2000,2,FALSE))</f>
      </c>
      <c r="C941" s="73">
        <f>IF(ISERROR(VLOOKUP(A941,Lookup_T!$A$2:$I$2000,3,FALSE)),"",VLOOKUP(A941,Lookup_T!$A$2:$I$2000,3,FALSE))</f>
      </c>
      <c r="D941" s="73">
        <f>IF(ISERROR(VLOOKUP(A941,Lookup_T!$A$2:$I$2000,5,FALSE)),"",VLOOKUP(A941,Lookup_T!$A$2:$I$2000,5,FALSE))</f>
      </c>
      <c r="E941" s="73">
        <f>IF(ISERROR(VLOOKUP(A941,Lookup_T!$A$2:$I$2000,6,FALSE)),"",VLOOKUP(A941,Lookup_T!$A$2:$I$2000,6,FALSE))</f>
      </c>
      <c r="F941" s="74"/>
      <c r="G941" s="74"/>
      <c r="H941" s="74"/>
      <c r="I941" s="76">
        <f t="shared" si="14"/>
        <v>0</v>
      </c>
    </row>
    <row r="942" spans="1:9" ht="54" customHeight="1">
      <c r="A942" s="69"/>
      <c r="B942" s="73">
        <f>IF(ISERROR(VLOOKUP(A942,Lookup_T!$A$2:$I$2000,2,FALSE)),"",VLOOKUP(A942,Lookup_T!$A$2:$I$2000,2,FALSE))</f>
      </c>
      <c r="C942" s="73">
        <f>IF(ISERROR(VLOOKUP(A942,Lookup_T!$A$2:$I$2000,3,FALSE)),"",VLOOKUP(A942,Lookup_T!$A$2:$I$2000,3,FALSE))</f>
      </c>
      <c r="D942" s="73">
        <f>IF(ISERROR(VLOOKUP(A942,Lookup_T!$A$2:$I$2000,5,FALSE)),"",VLOOKUP(A942,Lookup_T!$A$2:$I$2000,5,FALSE))</f>
      </c>
      <c r="E942" s="73">
        <f>IF(ISERROR(VLOOKUP(A942,Lookup_T!$A$2:$I$2000,6,FALSE)),"",VLOOKUP(A942,Lookup_T!$A$2:$I$2000,6,FALSE))</f>
      </c>
      <c r="F942" s="74"/>
      <c r="G942" s="74"/>
      <c r="H942" s="74"/>
      <c r="I942" s="76">
        <f t="shared" si="14"/>
        <v>0</v>
      </c>
    </row>
    <row r="943" spans="1:9" ht="54" customHeight="1">
      <c r="A943" s="69"/>
      <c r="B943" s="73">
        <f>IF(ISERROR(VLOOKUP(A943,Lookup_T!$A$2:$I$2000,2,FALSE)),"",VLOOKUP(A943,Lookup_T!$A$2:$I$2000,2,FALSE))</f>
      </c>
      <c r="C943" s="73">
        <f>IF(ISERROR(VLOOKUP(A943,Lookup_T!$A$2:$I$2000,3,FALSE)),"",VLOOKUP(A943,Lookup_T!$A$2:$I$2000,3,FALSE))</f>
      </c>
      <c r="D943" s="73">
        <f>IF(ISERROR(VLOOKUP(A943,Lookup_T!$A$2:$I$2000,5,FALSE)),"",VLOOKUP(A943,Lookup_T!$A$2:$I$2000,5,FALSE))</f>
      </c>
      <c r="E943" s="73">
        <f>IF(ISERROR(VLOOKUP(A943,Lookup_T!$A$2:$I$2000,6,FALSE)),"",VLOOKUP(A943,Lookup_T!$A$2:$I$2000,6,FALSE))</f>
      </c>
      <c r="F943" s="74"/>
      <c r="G943" s="74"/>
      <c r="H943" s="74"/>
      <c r="I943" s="76">
        <f t="shared" si="14"/>
        <v>0</v>
      </c>
    </row>
    <row r="944" spans="1:9" ht="54" customHeight="1">
      <c r="A944" s="69"/>
      <c r="B944" s="73">
        <f>IF(ISERROR(VLOOKUP(A944,Lookup_T!$A$2:$I$2000,2,FALSE)),"",VLOOKUP(A944,Lookup_T!$A$2:$I$2000,2,FALSE))</f>
      </c>
      <c r="C944" s="73">
        <f>IF(ISERROR(VLOOKUP(A944,Lookup_T!$A$2:$I$2000,3,FALSE)),"",VLOOKUP(A944,Lookup_T!$A$2:$I$2000,3,FALSE))</f>
      </c>
      <c r="D944" s="73">
        <f>IF(ISERROR(VLOOKUP(A944,Lookup_T!$A$2:$I$2000,5,FALSE)),"",VLOOKUP(A944,Lookup_T!$A$2:$I$2000,5,FALSE))</f>
      </c>
      <c r="E944" s="73">
        <f>IF(ISERROR(VLOOKUP(A944,Lookup_T!$A$2:$I$2000,6,FALSE)),"",VLOOKUP(A944,Lookup_T!$A$2:$I$2000,6,FALSE))</f>
      </c>
      <c r="F944" s="74"/>
      <c r="G944" s="74"/>
      <c r="H944" s="74"/>
      <c r="I944" s="76">
        <f t="shared" si="14"/>
        <v>0</v>
      </c>
    </row>
    <row r="945" spans="1:9" ht="54" customHeight="1">
      <c r="A945" s="69"/>
      <c r="B945" s="73">
        <f>IF(ISERROR(VLOOKUP(A945,Lookup_T!$A$2:$I$2000,2,FALSE)),"",VLOOKUP(A945,Lookup_T!$A$2:$I$2000,2,FALSE))</f>
      </c>
      <c r="C945" s="73">
        <f>IF(ISERROR(VLOOKUP(A945,Lookup_T!$A$2:$I$2000,3,FALSE)),"",VLOOKUP(A945,Lookup_T!$A$2:$I$2000,3,FALSE))</f>
      </c>
      <c r="D945" s="73">
        <f>IF(ISERROR(VLOOKUP(A945,Lookup_T!$A$2:$I$2000,5,FALSE)),"",VLOOKUP(A945,Lookup_T!$A$2:$I$2000,5,FALSE))</f>
      </c>
      <c r="E945" s="73">
        <f>IF(ISERROR(VLOOKUP(A945,Lookup_T!$A$2:$I$2000,6,FALSE)),"",VLOOKUP(A945,Lookup_T!$A$2:$I$2000,6,FALSE))</f>
      </c>
      <c r="F945" s="74"/>
      <c r="G945" s="74"/>
      <c r="H945" s="74"/>
      <c r="I945" s="76">
        <f t="shared" si="14"/>
        <v>0</v>
      </c>
    </row>
    <row r="946" spans="1:9" ht="54" customHeight="1">
      <c r="A946" s="69"/>
      <c r="B946" s="73">
        <f>IF(ISERROR(VLOOKUP(A946,Lookup_T!$A$2:$I$2000,2,FALSE)),"",VLOOKUP(A946,Lookup_T!$A$2:$I$2000,2,FALSE))</f>
      </c>
      <c r="C946" s="73">
        <f>IF(ISERROR(VLOOKUP(A946,Lookup_T!$A$2:$I$2000,3,FALSE)),"",VLOOKUP(A946,Lookup_T!$A$2:$I$2000,3,FALSE))</f>
      </c>
      <c r="D946" s="73">
        <f>IF(ISERROR(VLOOKUP(A946,Lookup_T!$A$2:$I$2000,5,FALSE)),"",VLOOKUP(A946,Lookup_T!$A$2:$I$2000,5,FALSE))</f>
      </c>
      <c r="E946" s="73">
        <f>IF(ISERROR(VLOOKUP(A946,Lookup_T!$A$2:$I$2000,6,FALSE)),"",VLOOKUP(A946,Lookup_T!$A$2:$I$2000,6,FALSE))</f>
      </c>
      <c r="F946" s="74"/>
      <c r="G946" s="74"/>
      <c r="H946" s="74"/>
      <c r="I946" s="76">
        <f t="shared" si="14"/>
        <v>0</v>
      </c>
    </row>
    <row r="947" spans="1:9" ht="54" customHeight="1">
      <c r="A947" s="69"/>
      <c r="B947" s="73">
        <f>IF(ISERROR(VLOOKUP(A947,Lookup_T!$A$2:$I$2000,2,FALSE)),"",VLOOKUP(A947,Lookup_T!$A$2:$I$2000,2,FALSE))</f>
      </c>
      <c r="C947" s="73">
        <f>IF(ISERROR(VLOOKUP(A947,Lookup_T!$A$2:$I$2000,3,FALSE)),"",VLOOKUP(A947,Lookup_T!$A$2:$I$2000,3,FALSE))</f>
      </c>
      <c r="D947" s="73">
        <f>IF(ISERROR(VLOOKUP(A947,Lookup_T!$A$2:$I$2000,5,FALSE)),"",VLOOKUP(A947,Lookup_T!$A$2:$I$2000,5,FALSE))</f>
      </c>
      <c r="E947" s="73">
        <f>IF(ISERROR(VLOOKUP(A947,Lookup_T!$A$2:$I$2000,6,FALSE)),"",VLOOKUP(A947,Lookup_T!$A$2:$I$2000,6,FALSE))</f>
      </c>
      <c r="F947" s="74"/>
      <c r="G947" s="74"/>
      <c r="H947" s="74"/>
      <c r="I947" s="76">
        <f t="shared" si="14"/>
        <v>0</v>
      </c>
    </row>
    <row r="948" spans="1:9" ht="54" customHeight="1">
      <c r="A948" s="69"/>
      <c r="B948" s="73">
        <f>IF(ISERROR(VLOOKUP(A948,Lookup_T!$A$2:$I$2000,2,FALSE)),"",VLOOKUP(A948,Lookup_T!$A$2:$I$2000,2,FALSE))</f>
      </c>
      <c r="C948" s="73">
        <f>IF(ISERROR(VLOOKUP(A948,Lookup_T!$A$2:$I$2000,3,FALSE)),"",VLOOKUP(A948,Lookup_T!$A$2:$I$2000,3,FALSE))</f>
      </c>
      <c r="D948" s="73">
        <f>IF(ISERROR(VLOOKUP(A948,Lookup_T!$A$2:$I$2000,5,FALSE)),"",VLOOKUP(A948,Lookup_T!$A$2:$I$2000,5,FALSE))</f>
      </c>
      <c r="E948" s="73">
        <f>IF(ISERROR(VLOOKUP(A948,Lookup_T!$A$2:$I$2000,6,FALSE)),"",VLOOKUP(A948,Lookup_T!$A$2:$I$2000,6,FALSE))</f>
      </c>
      <c r="F948" s="74"/>
      <c r="G948" s="74"/>
      <c r="H948" s="74"/>
      <c r="I948" s="76">
        <f t="shared" si="14"/>
        <v>0</v>
      </c>
    </row>
    <row r="949" spans="1:9" ht="54" customHeight="1">
      <c r="A949" s="69"/>
      <c r="B949" s="73">
        <f>IF(ISERROR(VLOOKUP(A949,Lookup_T!$A$2:$I$2000,2,FALSE)),"",VLOOKUP(A949,Lookup_T!$A$2:$I$2000,2,FALSE))</f>
      </c>
      <c r="C949" s="73">
        <f>IF(ISERROR(VLOOKUP(A949,Lookup_T!$A$2:$I$2000,3,FALSE)),"",VLOOKUP(A949,Lookup_T!$A$2:$I$2000,3,FALSE))</f>
      </c>
      <c r="D949" s="73">
        <f>IF(ISERROR(VLOOKUP(A949,Lookup_T!$A$2:$I$2000,5,FALSE)),"",VLOOKUP(A949,Lookup_T!$A$2:$I$2000,5,FALSE))</f>
      </c>
      <c r="E949" s="73">
        <f>IF(ISERROR(VLOOKUP(A949,Lookup_T!$A$2:$I$2000,6,FALSE)),"",VLOOKUP(A949,Lookup_T!$A$2:$I$2000,6,FALSE))</f>
      </c>
      <c r="F949" s="74"/>
      <c r="G949" s="74"/>
      <c r="H949" s="74"/>
      <c r="I949" s="76">
        <f t="shared" si="14"/>
        <v>0</v>
      </c>
    </row>
    <row r="950" spans="1:9" ht="54" customHeight="1">
      <c r="A950" s="69"/>
      <c r="B950" s="73">
        <f>IF(ISERROR(VLOOKUP(A950,Lookup_T!$A$2:$I$2000,2,FALSE)),"",VLOOKUP(A950,Lookup_T!$A$2:$I$2000,2,FALSE))</f>
      </c>
      <c r="C950" s="73">
        <f>IF(ISERROR(VLOOKUP(A950,Lookup_T!$A$2:$I$2000,3,FALSE)),"",VLOOKUP(A950,Lookup_T!$A$2:$I$2000,3,FALSE))</f>
      </c>
      <c r="D950" s="73">
        <f>IF(ISERROR(VLOOKUP(A950,Lookup_T!$A$2:$I$2000,5,FALSE)),"",VLOOKUP(A950,Lookup_T!$A$2:$I$2000,5,FALSE))</f>
      </c>
      <c r="E950" s="73">
        <f>IF(ISERROR(VLOOKUP(A950,Lookup_T!$A$2:$I$2000,6,FALSE)),"",VLOOKUP(A950,Lookup_T!$A$2:$I$2000,6,FALSE))</f>
      </c>
      <c r="F950" s="74"/>
      <c r="G950" s="74"/>
      <c r="H950" s="74"/>
      <c r="I950" s="76">
        <f t="shared" si="14"/>
        <v>0</v>
      </c>
    </row>
    <row r="951" spans="1:9" ht="54" customHeight="1">
      <c r="A951" s="69"/>
      <c r="B951" s="73">
        <f>IF(ISERROR(VLOOKUP(A951,Lookup_T!$A$2:$I$2000,2,FALSE)),"",VLOOKUP(A951,Lookup_T!$A$2:$I$2000,2,FALSE))</f>
      </c>
      <c r="C951" s="73">
        <f>IF(ISERROR(VLOOKUP(A951,Lookup_T!$A$2:$I$2000,3,FALSE)),"",VLOOKUP(A951,Lookup_T!$A$2:$I$2000,3,FALSE))</f>
      </c>
      <c r="D951" s="73">
        <f>IF(ISERROR(VLOOKUP(A951,Lookup_T!$A$2:$I$2000,5,FALSE)),"",VLOOKUP(A951,Lookup_T!$A$2:$I$2000,5,FALSE))</f>
      </c>
      <c r="E951" s="73">
        <f>IF(ISERROR(VLOOKUP(A951,Lookup_T!$A$2:$I$2000,6,FALSE)),"",VLOOKUP(A951,Lookup_T!$A$2:$I$2000,6,FALSE))</f>
      </c>
      <c r="F951" s="74"/>
      <c r="G951" s="74"/>
      <c r="H951" s="74"/>
      <c r="I951" s="76">
        <f t="shared" si="14"/>
        <v>0</v>
      </c>
    </row>
    <row r="952" spans="1:9" ht="54" customHeight="1">
      <c r="A952" s="69"/>
      <c r="B952" s="73">
        <f>IF(ISERROR(VLOOKUP(A952,Lookup_T!$A$2:$I$2000,2,FALSE)),"",VLOOKUP(A952,Lookup_T!$A$2:$I$2000,2,FALSE))</f>
      </c>
      <c r="C952" s="73">
        <f>IF(ISERROR(VLOOKUP(A952,Lookup_T!$A$2:$I$2000,3,FALSE)),"",VLOOKUP(A952,Lookup_T!$A$2:$I$2000,3,FALSE))</f>
      </c>
      <c r="D952" s="73">
        <f>IF(ISERROR(VLOOKUP(A952,Lookup_T!$A$2:$I$2000,5,FALSE)),"",VLOOKUP(A952,Lookup_T!$A$2:$I$2000,5,FALSE))</f>
      </c>
      <c r="E952" s="73">
        <f>IF(ISERROR(VLOOKUP(A952,Lookup_T!$A$2:$I$2000,6,FALSE)),"",VLOOKUP(A952,Lookup_T!$A$2:$I$2000,6,FALSE))</f>
      </c>
      <c r="F952" s="74"/>
      <c r="G952" s="74"/>
      <c r="H952" s="74"/>
      <c r="I952" s="76">
        <f t="shared" si="14"/>
        <v>0</v>
      </c>
    </row>
    <row r="953" spans="1:9" ht="54" customHeight="1">
      <c r="A953" s="69"/>
      <c r="B953" s="73">
        <f>IF(ISERROR(VLOOKUP(A953,Lookup_T!$A$2:$I$2000,2,FALSE)),"",VLOOKUP(A953,Lookup_T!$A$2:$I$2000,2,FALSE))</f>
      </c>
      <c r="C953" s="73">
        <f>IF(ISERROR(VLOOKUP(A953,Lookup_T!$A$2:$I$2000,3,FALSE)),"",VLOOKUP(A953,Lookup_T!$A$2:$I$2000,3,FALSE))</f>
      </c>
      <c r="D953" s="73">
        <f>IF(ISERROR(VLOOKUP(A953,Lookup_T!$A$2:$I$2000,5,FALSE)),"",VLOOKUP(A953,Lookup_T!$A$2:$I$2000,5,FALSE))</f>
      </c>
      <c r="E953" s="73">
        <f>IF(ISERROR(VLOOKUP(A953,Lookup_T!$A$2:$I$2000,6,FALSE)),"",VLOOKUP(A953,Lookup_T!$A$2:$I$2000,6,FALSE))</f>
      </c>
      <c r="F953" s="74"/>
      <c r="G953" s="74"/>
      <c r="H953" s="74"/>
      <c r="I953" s="76">
        <f t="shared" si="14"/>
        <v>0</v>
      </c>
    </row>
    <row r="954" spans="1:9" ht="54" customHeight="1">
      <c r="A954" s="69"/>
      <c r="B954" s="73">
        <f>IF(ISERROR(VLOOKUP(A954,Lookup_T!$A$2:$I$2000,2,FALSE)),"",VLOOKUP(A954,Lookup_T!$A$2:$I$2000,2,FALSE))</f>
      </c>
      <c r="C954" s="73">
        <f>IF(ISERROR(VLOOKUP(A954,Lookup_T!$A$2:$I$2000,3,FALSE)),"",VLOOKUP(A954,Lookup_T!$A$2:$I$2000,3,FALSE))</f>
      </c>
      <c r="D954" s="73">
        <f>IF(ISERROR(VLOOKUP(A954,Lookup_T!$A$2:$I$2000,5,FALSE)),"",VLOOKUP(A954,Lookup_T!$A$2:$I$2000,5,FALSE))</f>
      </c>
      <c r="E954" s="73">
        <f>IF(ISERROR(VLOOKUP(A954,Lookup_T!$A$2:$I$2000,6,FALSE)),"",VLOOKUP(A954,Lookup_T!$A$2:$I$2000,6,FALSE))</f>
      </c>
      <c r="F954" s="74"/>
      <c r="G954" s="74"/>
      <c r="H954" s="74"/>
      <c r="I954" s="76">
        <f t="shared" si="14"/>
        <v>0</v>
      </c>
    </row>
    <row r="955" spans="1:9" ht="54" customHeight="1">
      <c r="A955" s="69"/>
      <c r="B955" s="73">
        <f>IF(ISERROR(VLOOKUP(A955,Lookup_T!$A$2:$I$2000,2,FALSE)),"",VLOOKUP(A955,Lookup_T!$A$2:$I$2000,2,FALSE))</f>
      </c>
      <c r="C955" s="73">
        <f>IF(ISERROR(VLOOKUP(A955,Lookup_T!$A$2:$I$2000,3,FALSE)),"",VLOOKUP(A955,Lookup_T!$A$2:$I$2000,3,FALSE))</f>
      </c>
      <c r="D955" s="73">
        <f>IF(ISERROR(VLOOKUP(A955,Lookup_T!$A$2:$I$2000,5,FALSE)),"",VLOOKUP(A955,Lookup_T!$A$2:$I$2000,5,FALSE))</f>
      </c>
      <c r="E955" s="73">
        <f>IF(ISERROR(VLOOKUP(A955,Lookup_T!$A$2:$I$2000,6,FALSE)),"",VLOOKUP(A955,Lookup_T!$A$2:$I$2000,6,FALSE))</f>
      </c>
      <c r="F955" s="74"/>
      <c r="G955" s="74"/>
      <c r="H955" s="74"/>
      <c r="I955" s="76">
        <f t="shared" si="14"/>
        <v>0</v>
      </c>
    </row>
    <row r="956" spans="1:9" ht="54" customHeight="1">
      <c r="A956" s="69"/>
      <c r="B956" s="73">
        <f>IF(ISERROR(VLOOKUP(A956,Lookup_T!$A$2:$I$2000,2,FALSE)),"",VLOOKUP(A956,Lookup_T!$A$2:$I$2000,2,FALSE))</f>
      </c>
      <c r="C956" s="73">
        <f>IF(ISERROR(VLOOKUP(A956,Lookup_T!$A$2:$I$2000,3,FALSE)),"",VLOOKUP(A956,Lookup_T!$A$2:$I$2000,3,FALSE))</f>
      </c>
      <c r="D956" s="73">
        <f>IF(ISERROR(VLOOKUP(A956,Lookup_T!$A$2:$I$2000,5,FALSE)),"",VLOOKUP(A956,Lookup_T!$A$2:$I$2000,5,FALSE))</f>
      </c>
      <c r="E956" s="73">
        <f>IF(ISERROR(VLOOKUP(A956,Lookup_T!$A$2:$I$2000,6,FALSE)),"",VLOOKUP(A956,Lookup_T!$A$2:$I$2000,6,FALSE))</f>
      </c>
      <c r="F956" s="74"/>
      <c r="G956" s="74"/>
      <c r="H956" s="74"/>
      <c r="I956" s="76">
        <f t="shared" si="14"/>
        <v>0</v>
      </c>
    </row>
    <row r="957" spans="1:9" ht="54" customHeight="1">
      <c r="A957" s="69"/>
      <c r="B957" s="73">
        <f>IF(ISERROR(VLOOKUP(A957,Lookup_T!$A$2:$I$2000,2,FALSE)),"",VLOOKUP(A957,Lookup_T!$A$2:$I$2000,2,FALSE))</f>
      </c>
      <c r="C957" s="73">
        <f>IF(ISERROR(VLOOKUP(A957,Lookup_T!$A$2:$I$2000,3,FALSE)),"",VLOOKUP(A957,Lookup_T!$A$2:$I$2000,3,FALSE))</f>
      </c>
      <c r="D957" s="73">
        <f>IF(ISERROR(VLOOKUP(A957,Lookup_T!$A$2:$I$2000,5,FALSE)),"",VLOOKUP(A957,Lookup_T!$A$2:$I$2000,5,FALSE))</f>
      </c>
      <c r="E957" s="73">
        <f>IF(ISERROR(VLOOKUP(A957,Lookup_T!$A$2:$I$2000,6,FALSE)),"",VLOOKUP(A957,Lookup_T!$A$2:$I$2000,6,FALSE))</f>
      </c>
      <c r="F957" s="74"/>
      <c r="G957" s="74"/>
      <c r="H957" s="74"/>
      <c r="I957" s="76">
        <f t="shared" si="14"/>
        <v>0</v>
      </c>
    </row>
    <row r="958" spans="1:9" ht="54" customHeight="1">
      <c r="A958" s="69"/>
      <c r="B958" s="73">
        <f>IF(ISERROR(VLOOKUP(A958,Lookup_T!$A$2:$I$2000,2,FALSE)),"",VLOOKUP(A958,Lookup_T!$A$2:$I$2000,2,FALSE))</f>
      </c>
      <c r="C958" s="73">
        <f>IF(ISERROR(VLOOKUP(A958,Lookup_T!$A$2:$I$2000,3,FALSE)),"",VLOOKUP(A958,Lookup_T!$A$2:$I$2000,3,FALSE))</f>
      </c>
      <c r="D958" s="73">
        <f>IF(ISERROR(VLOOKUP(A958,Lookup_T!$A$2:$I$2000,5,FALSE)),"",VLOOKUP(A958,Lookup_T!$A$2:$I$2000,5,FALSE))</f>
      </c>
      <c r="E958" s="73">
        <f>IF(ISERROR(VLOOKUP(A958,Lookup_T!$A$2:$I$2000,6,FALSE)),"",VLOOKUP(A958,Lookup_T!$A$2:$I$2000,6,FALSE))</f>
      </c>
      <c r="F958" s="74"/>
      <c r="G958" s="74"/>
      <c r="H958" s="74"/>
      <c r="I958" s="76">
        <f t="shared" si="14"/>
        <v>0</v>
      </c>
    </row>
    <row r="959" spans="1:9" ht="54" customHeight="1">
      <c r="A959" s="69"/>
      <c r="B959" s="73">
        <f>IF(ISERROR(VLOOKUP(A959,Lookup_T!$A$2:$I$2000,2,FALSE)),"",VLOOKUP(A959,Lookup_T!$A$2:$I$2000,2,FALSE))</f>
      </c>
      <c r="C959" s="73">
        <f>IF(ISERROR(VLOOKUP(A959,Lookup_T!$A$2:$I$2000,3,FALSE)),"",VLOOKUP(A959,Lookup_T!$A$2:$I$2000,3,FALSE))</f>
      </c>
      <c r="D959" s="73">
        <f>IF(ISERROR(VLOOKUP(A959,Lookup_T!$A$2:$I$2000,5,FALSE)),"",VLOOKUP(A959,Lookup_T!$A$2:$I$2000,5,FALSE))</f>
      </c>
      <c r="E959" s="73">
        <f>IF(ISERROR(VLOOKUP(A959,Lookup_T!$A$2:$I$2000,6,FALSE)),"",VLOOKUP(A959,Lookup_T!$A$2:$I$2000,6,FALSE))</f>
      </c>
      <c r="F959" s="74"/>
      <c r="G959" s="74"/>
      <c r="H959" s="74"/>
      <c r="I959" s="76">
        <f t="shared" si="14"/>
        <v>0</v>
      </c>
    </row>
    <row r="960" spans="1:9" ht="54" customHeight="1">
      <c r="A960" s="69"/>
      <c r="B960" s="73">
        <f>IF(ISERROR(VLOOKUP(A960,Lookup_T!$A$2:$I$2000,2,FALSE)),"",VLOOKUP(A960,Lookup_T!$A$2:$I$2000,2,FALSE))</f>
      </c>
      <c r="C960" s="73">
        <f>IF(ISERROR(VLOOKUP(A960,Lookup_T!$A$2:$I$2000,3,FALSE)),"",VLOOKUP(A960,Lookup_T!$A$2:$I$2000,3,FALSE))</f>
      </c>
      <c r="D960" s="73">
        <f>IF(ISERROR(VLOOKUP(A960,Lookup_T!$A$2:$I$2000,5,FALSE)),"",VLOOKUP(A960,Lookup_T!$A$2:$I$2000,5,FALSE))</f>
      </c>
      <c r="E960" s="73">
        <f>IF(ISERROR(VLOOKUP(A960,Lookup_T!$A$2:$I$2000,6,FALSE)),"",VLOOKUP(A960,Lookup_T!$A$2:$I$2000,6,FALSE))</f>
      </c>
      <c r="F960" s="74"/>
      <c r="G960" s="74"/>
      <c r="H960" s="74"/>
      <c r="I960" s="76">
        <f t="shared" si="14"/>
        <v>0</v>
      </c>
    </row>
    <row r="961" spans="1:9" ht="54" customHeight="1">
      <c r="A961" s="69"/>
      <c r="B961" s="73">
        <f>IF(ISERROR(VLOOKUP(A961,Lookup_T!$A$2:$I$2000,2,FALSE)),"",VLOOKUP(A961,Lookup_T!$A$2:$I$2000,2,FALSE))</f>
      </c>
      <c r="C961" s="73">
        <f>IF(ISERROR(VLOOKUP(A961,Lookup_T!$A$2:$I$2000,3,FALSE)),"",VLOOKUP(A961,Lookup_T!$A$2:$I$2000,3,FALSE))</f>
      </c>
      <c r="D961" s="73">
        <f>IF(ISERROR(VLOOKUP(A961,Lookup_T!$A$2:$I$2000,5,FALSE)),"",VLOOKUP(A961,Lookup_T!$A$2:$I$2000,5,FALSE))</f>
      </c>
      <c r="E961" s="73">
        <f>IF(ISERROR(VLOOKUP(A961,Lookup_T!$A$2:$I$2000,6,FALSE)),"",VLOOKUP(A961,Lookup_T!$A$2:$I$2000,6,FALSE))</f>
      </c>
      <c r="F961" s="74"/>
      <c r="G961" s="74"/>
      <c r="H961" s="74"/>
      <c r="I961" s="76">
        <f t="shared" si="14"/>
        <v>0</v>
      </c>
    </row>
    <row r="962" spans="1:9" ht="54" customHeight="1">
      <c r="A962" s="69"/>
      <c r="B962" s="73">
        <f>IF(ISERROR(VLOOKUP(A962,Lookup_T!$A$2:$I$2000,2,FALSE)),"",VLOOKUP(A962,Lookup_T!$A$2:$I$2000,2,FALSE))</f>
      </c>
      <c r="C962" s="73">
        <f>IF(ISERROR(VLOOKUP(A962,Lookup_T!$A$2:$I$2000,3,FALSE)),"",VLOOKUP(A962,Lookup_T!$A$2:$I$2000,3,FALSE))</f>
      </c>
      <c r="D962" s="73">
        <f>IF(ISERROR(VLOOKUP(A962,Lookup_T!$A$2:$I$2000,5,FALSE)),"",VLOOKUP(A962,Lookup_T!$A$2:$I$2000,5,FALSE))</f>
      </c>
      <c r="E962" s="73">
        <f>IF(ISERROR(VLOOKUP(A962,Lookup_T!$A$2:$I$2000,6,FALSE)),"",VLOOKUP(A962,Lookup_T!$A$2:$I$2000,6,FALSE))</f>
      </c>
      <c r="F962" s="74"/>
      <c r="G962" s="74"/>
      <c r="H962" s="74"/>
      <c r="I962" s="76">
        <f t="shared" si="14"/>
        <v>0</v>
      </c>
    </row>
    <row r="963" spans="1:9" ht="54" customHeight="1">
      <c r="A963" s="69"/>
      <c r="B963" s="73">
        <f>IF(ISERROR(VLOOKUP(A963,Lookup_T!$A$2:$I$2000,2,FALSE)),"",VLOOKUP(A963,Lookup_T!$A$2:$I$2000,2,FALSE))</f>
      </c>
      <c r="C963" s="73">
        <f>IF(ISERROR(VLOOKUP(A963,Lookup_T!$A$2:$I$2000,3,FALSE)),"",VLOOKUP(A963,Lookup_T!$A$2:$I$2000,3,FALSE))</f>
      </c>
      <c r="D963" s="73">
        <f>IF(ISERROR(VLOOKUP(A963,Lookup_T!$A$2:$I$2000,5,FALSE)),"",VLOOKUP(A963,Lookup_T!$A$2:$I$2000,5,FALSE))</f>
      </c>
      <c r="E963" s="73">
        <f>IF(ISERROR(VLOOKUP(A963,Lookup_T!$A$2:$I$2000,6,FALSE)),"",VLOOKUP(A963,Lookup_T!$A$2:$I$2000,6,FALSE))</f>
      </c>
      <c r="F963" s="74"/>
      <c r="G963" s="74"/>
      <c r="H963" s="74"/>
      <c r="I963" s="76">
        <f t="shared" si="14"/>
        <v>0</v>
      </c>
    </row>
    <row r="964" spans="1:9" ht="54" customHeight="1">
      <c r="A964" s="69"/>
      <c r="B964" s="73">
        <f>IF(ISERROR(VLOOKUP(A964,Lookup_T!$A$2:$I$2000,2,FALSE)),"",VLOOKUP(A964,Lookup_T!$A$2:$I$2000,2,FALSE))</f>
      </c>
      <c r="C964" s="73">
        <f>IF(ISERROR(VLOOKUP(A964,Lookup_T!$A$2:$I$2000,3,FALSE)),"",VLOOKUP(A964,Lookup_T!$A$2:$I$2000,3,FALSE))</f>
      </c>
      <c r="D964" s="73">
        <f>IF(ISERROR(VLOOKUP(A964,Lookup_T!$A$2:$I$2000,5,FALSE)),"",VLOOKUP(A964,Lookup_T!$A$2:$I$2000,5,FALSE))</f>
      </c>
      <c r="E964" s="73">
        <f>IF(ISERROR(VLOOKUP(A964,Lookup_T!$A$2:$I$2000,6,FALSE)),"",VLOOKUP(A964,Lookup_T!$A$2:$I$2000,6,FALSE))</f>
      </c>
      <c r="F964" s="74"/>
      <c r="G964" s="74"/>
      <c r="H964" s="74"/>
      <c r="I964" s="76">
        <f t="shared" si="14"/>
        <v>0</v>
      </c>
    </row>
    <row r="965" spans="1:9" ht="54" customHeight="1">
      <c r="A965" s="69"/>
      <c r="B965" s="73">
        <f>IF(ISERROR(VLOOKUP(A965,Lookup_T!$A$2:$I$2000,2,FALSE)),"",VLOOKUP(A965,Lookup_T!$A$2:$I$2000,2,FALSE))</f>
      </c>
      <c r="C965" s="73">
        <f>IF(ISERROR(VLOOKUP(A965,Lookup_T!$A$2:$I$2000,3,FALSE)),"",VLOOKUP(A965,Lookup_T!$A$2:$I$2000,3,FALSE))</f>
      </c>
      <c r="D965" s="73">
        <f>IF(ISERROR(VLOOKUP(A965,Lookup_T!$A$2:$I$2000,5,FALSE)),"",VLOOKUP(A965,Lookup_T!$A$2:$I$2000,5,FALSE))</f>
      </c>
      <c r="E965" s="73">
        <f>IF(ISERROR(VLOOKUP(A965,Lookup_T!$A$2:$I$2000,6,FALSE)),"",VLOOKUP(A965,Lookup_T!$A$2:$I$2000,6,FALSE))</f>
      </c>
      <c r="F965" s="74"/>
      <c r="G965" s="74"/>
      <c r="H965" s="74"/>
      <c r="I965" s="76">
        <f t="shared" si="14"/>
        <v>0</v>
      </c>
    </row>
    <row r="966" spans="1:9" ht="54" customHeight="1">
      <c r="A966" s="69"/>
      <c r="B966" s="73">
        <f>IF(ISERROR(VLOOKUP(A966,Lookup_T!$A$2:$I$2000,2,FALSE)),"",VLOOKUP(A966,Lookup_T!$A$2:$I$2000,2,FALSE))</f>
      </c>
      <c r="C966" s="73">
        <f>IF(ISERROR(VLOOKUP(A966,Lookup_T!$A$2:$I$2000,3,FALSE)),"",VLOOKUP(A966,Lookup_T!$A$2:$I$2000,3,FALSE))</f>
      </c>
      <c r="D966" s="73">
        <f>IF(ISERROR(VLOOKUP(A966,Lookup_T!$A$2:$I$2000,5,FALSE)),"",VLOOKUP(A966,Lookup_T!$A$2:$I$2000,5,FALSE))</f>
      </c>
      <c r="E966" s="73">
        <f>IF(ISERROR(VLOOKUP(A966,Lookup_T!$A$2:$I$2000,6,FALSE)),"",VLOOKUP(A966,Lookup_T!$A$2:$I$2000,6,FALSE))</f>
      </c>
      <c r="F966" s="74"/>
      <c r="G966" s="74"/>
      <c r="H966" s="74"/>
      <c r="I966" s="76">
        <f t="shared" si="14"/>
        <v>0</v>
      </c>
    </row>
    <row r="967" spans="1:9" ht="54" customHeight="1">
      <c r="A967" s="69"/>
      <c r="B967" s="73">
        <f>IF(ISERROR(VLOOKUP(A967,Lookup_T!$A$2:$I$2000,2,FALSE)),"",VLOOKUP(A967,Lookup_T!$A$2:$I$2000,2,FALSE))</f>
      </c>
      <c r="C967" s="73">
        <f>IF(ISERROR(VLOOKUP(A967,Lookup_T!$A$2:$I$2000,3,FALSE)),"",VLOOKUP(A967,Lookup_T!$A$2:$I$2000,3,FALSE))</f>
      </c>
      <c r="D967" s="73">
        <f>IF(ISERROR(VLOOKUP(A967,Lookup_T!$A$2:$I$2000,5,FALSE)),"",VLOOKUP(A967,Lookup_T!$A$2:$I$2000,5,FALSE))</f>
      </c>
      <c r="E967" s="73">
        <f>IF(ISERROR(VLOOKUP(A967,Lookup_T!$A$2:$I$2000,6,FALSE)),"",VLOOKUP(A967,Lookup_T!$A$2:$I$2000,6,FALSE))</f>
      </c>
      <c r="F967" s="74"/>
      <c r="G967" s="74"/>
      <c r="H967" s="74"/>
      <c r="I967" s="76">
        <f t="shared" si="14"/>
        <v>0</v>
      </c>
    </row>
    <row r="968" spans="1:9" ht="54" customHeight="1">
      <c r="A968" s="69"/>
      <c r="B968" s="73">
        <f>IF(ISERROR(VLOOKUP(A968,Lookup_T!$A$2:$I$2000,2,FALSE)),"",VLOOKUP(A968,Lookup_T!$A$2:$I$2000,2,FALSE))</f>
      </c>
      <c r="C968" s="73">
        <f>IF(ISERROR(VLOOKUP(A968,Lookup_T!$A$2:$I$2000,3,FALSE)),"",VLOOKUP(A968,Lookup_T!$A$2:$I$2000,3,FALSE))</f>
      </c>
      <c r="D968" s="73">
        <f>IF(ISERROR(VLOOKUP(A968,Lookup_T!$A$2:$I$2000,5,FALSE)),"",VLOOKUP(A968,Lookup_T!$A$2:$I$2000,5,FALSE))</f>
      </c>
      <c r="E968" s="73">
        <f>IF(ISERROR(VLOOKUP(A968,Lookup_T!$A$2:$I$2000,6,FALSE)),"",VLOOKUP(A968,Lookup_T!$A$2:$I$2000,6,FALSE))</f>
      </c>
      <c r="F968" s="74"/>
      <c r="G968" s="74"/>
      <c r="H968" s="74"/>
      <c r="I968" s="76">
        <f t="shared" si="14"/>
        <v>0</v>
      </c>
    </row>
    <row r="969" spans="1:9" ht="54" customHeight="1">
      <c r="A969" s="69"/>
      <c r="B969" s="73">
        <f>IF(ISERROR(VLOOKUP(A969,Lookup_T!$A$2:$I$2000,2,FALSE)),"",VLOOKUP(A969,Lookup_T!$A$2:$I$2000,2,FALSE))</f>
      </c>
      <c r="C969" s="73">
        <f>IF(ISERROR(VLOOKUP(A969,Lookup_T!$A$2:$I$2000,3,FALSE)),"",VLOOKUP(A969,Lookup_T!$A$2:$I$2000,3,FALSE))</f>
      </c>
      <c r="D969" s="73">
        <f>IF(ISERROR(VLOOKUP(A969,Lookup_T!$A$2:$I$2000,5,FALSE)),"",VLOOKUP(A969,Lookup_T!$A$2:$I$2000,5,FALSE))</f>
      </c>
      <c r="E969" s="73">
        <f>IF(ISERROR(VLOOKUP(A969,Lookup_T!$A$2:$I$2000,6,FALSE)),"",VLOOKUP(A969,Lookup_T!$A$2:$I$2000,6,FALSE))</f>
      </c>
      <c r="F969" s="74"/>
      <c r="G969" s="74"/>
      <c r="H969" s="74"/>
      <c r="I969" s="76">
        <f t="shared" si="14"/>
        <v>0</v>
      </c>
    </row>
    <row r="970" spans="1:9" ht="54" customHeight="1">
      <c r="A970" s="69"/>
      <c r="B970" s="73">
        <f>IF(ISERROR(VLOOKUP(A970,Lookup_T!$A$2:$I$2000,2,FALSE)),"",VLOOKUP(A970,Lookup_T!$A$2:$I$2000,2,FALSE))</f>
      </c>
      <c r="C970" s="73">
        <f>IF(ISERROR(VLOOKUP(A970,Lookup_T!$A$2:$I$2000,3,FALSE)),"",VLOOKUP(A970,Lookup_T!$A$2:$I$2000,3,FALSE))</f>
      </c>
      <c r="D970" s="73">
        <f>IF(ISERROR(VLOOKUP(A970,Lookup_T!$A$2:$I$2000,5,FALSE)),"",VLOOKUP(A970,Lookup_T!$A$2:$I$2000,5,FALSE))</f>
      </c>
      <c r="E970" s="73">
        <f>IF(ISERROR(VLOOKUP(A970,Lookup_T!$A$2:$I$2000,6,FALSE)),"",VLOOKUP(A970,Lookup_T!$A$2:$I$2000,6,FALSE))</f>
      </c>
      <c r="F970" s="74"/>
      <c r="G970" s="74"/>
      <c r="H970" s="74"/>
      <c r="I970" s="76">
        <f aca="true" t="shared" si="15" ref="I970:I1005">IF(H970-(F970+G970)&lt;0,0,H970-(F970+G970))</f>
        <v>0</v>
      </c>
    </row>
    <row r="971" spans="1:9" ht="54" customHeight="1">
      <c r="A971" s="69"/>
      <c r="B971" s="73">
        <f>IF(ISERROR(VLOOKUP(A971,Lookup_T!$A$2:$I$2000,2,FALSE)),"",VLOOKUP(A971,Lookup_T!$A$2:$I$2000,2,FALSE))</f>
      </c>
      <c r="C971" s="73">
        <f>IF(ISERROR(VLOOKUP(A971,Lookup_T!$A$2:$I$2000,3,FALSE)),"",VLOOKUP(A971,Lookup_T!$A$2:$I$2000,3,FALSE))</f>
      </c>
      <c r="D971" s="73">
        <f>IF(ISERROR(VLOOKUP(A971,Lookup_T!$A$2:$I$2000,5,FALSE)),"",VLOOKUP(A971,Lookup_T!$A$2:$I$2000,5,FALSE))</f>
      </c>
      <c r="E971" s="73">
        <f>IF(ISERROR(VLOOKUP(A971,Lookup_T!$A$2:$I$2000,6,FALSE)),"",VLOOKUP(A971,Lookup_T!$A$2:$I$2000,6,FALSE))</f>
      </c>
      <c r="F971" s="74"/>
      <c r="G971" s="74"/>
      <c r="H971" s="74"/>
      <c r="I971" s="76">
        <f t="shared" si="15"/>
        <v>0</v>
      </c>
    </row>
    <row r="972" spans="1:9" ht="54" customHeight="1">
      <c r="A972" s="69"/>
      <c r="B972" s="73">
        <f>IF(ISERROR(VLOOKUP(A972,Lookup_T!$A$2:$I$2000,2,FALSE)),"",VLOOKUP(A972,Lookup_T!$A$2:$I$2000,2,FALSE))</f>
      </c>
      <c r="C972" s="73">
        <f>IF(ISERROR(VLOOKUP(A972,Lookup_T!$A$2:$I$2000,3,FALSE)),"",VLOOKUP(A972,Lookup_T!$A$2:$I$2000,3,FALSE))</f>
      </c>
      <c r="D972" s="73">
        <f>IF(ISERROR(VLOOKUP(A972,Lookup_T!$A$2:$I$2000,5,FALSE)),"",VLOOKUP(A972,Lookup_T!$A$2:$I$2000,5,FALSE))</f>
      </c>
      <c r="E972" s="73">
        <f>IF(ISERROR(VLOOKUP(A972,Lookup_T!$A$2:$I$2000,6,FALSE)),"",VLOOKUP(A972,Lookup_T!$A$2:$I$2000,6,FALSE))</f>
      </c>
      <c r="F972" s="74"/>
      <c r="G972" s="74"/>
      <c r="H972" s="74"/>
      <c r="I972" s="76">
        <f t="shared" si="15"/>
        <v>0</v>
      </c>
    </row>
    <row r="973" spans="1:9" ht="54" customHeight="1">
      <c r="A973" s="69"/>
      <c r="B973" s="73">
        <f>IF(ISERROR(VLOOKUP(A973,Lookup_T!$A$2:$I$2000,2,FALSE)),"",VLOOKUP(A973,Lookup_T!$A$2:$I$2000,2,FALSE))</f>
      </c>
      <c r="C973" s="73">
        <f>IF(ISERROR(VLOOKUP(A973,Lookup_T!$A$2:$I$2000,3,FALSE)),"",VLOOKUP(A973,Lookup_T!$A$2:$I$2000,3,FALSE))</f>
      </c>
      <c r="D973" s="73">
        <f>IF(ISERROR(VLOOKUP(A973,Lookup_T!$A$2:$I$2000,5,FALSE)),"",VLOOKUP(A973,Lookup_T!$A$2:$I$2000,5,FALSE))</f>
      </c>
      <c r="E973" s="73">
        <f>IF(ISERROR(VLOOKUP(A973,Lookup_T!$A$2:$I$2000,6,FALSE)),"",VLOOKUP(A973,Lookup_T!$A$2:$I$2000,6,FALSE))</f>
      </c>
      <c r="F973" s="74"/>
      <c r="G973" s="74"/>
      <c r="H973" s="74"/>
      <c r="I973" s="76">
        <f t="shared" si="15"/>
        <v>0</v>
      </c>
    </row>
    <row r="974" spans="1:9" ht="54" customHeight="1">
      <c r="A974" s="69"/>
      <c r="B974" s="73">
        <f>IF(ISERROR(VLOOKUP(A974,Lookup_T!$A$2:$I$2000,2,FALSE)),"",VLOOKUP(A974,Lookup_T!$A$2:$I$2000,2,FALSE))</f>
      </c>
      <c r="C974" s="73">
        <f>IF(ISERROR(VLOOKUP(A974,Lookup_T!$A$2:$I$2000,3,FALSE)),"",VLOOKUP(A974,Lookup_T!$A$2:$I$2000,3,FALSE))</f>
      </c>
      <c r="D974" s="73">
        <f>IF(ISERROR(VLOOKUP(A974,Lookup_T!$A$2:$I$2000,5,FALSE)),"",VLOOKUP(A974,Lookup_T!$A$2:$I$2000,5,FALSE))</f>
      </c>
      <c r="E974" s="73">
        <f>IF(ISERROR(VLOOKUP(A974,Lookup_T!$A$2:$I$2000,6,FALSE)),"",VLOOKUP(A974,Lookup_T!$A$2:$I$2000,6,FALSE))</f>
      </c>
      <c r="F974" s="74"/>
      <c r="G974" s="74"/>
      <c r="H974" s="74"/>
      <c r="I974" s="76">
        <f t="shared" si="15"/>
        <v>0</v>
      </c>
    </row>
    <row r="975" spans="1:9" ht="54" customHeight="1">
      <c r="A975" s="69"/>
      <c r="B975" s="73">
        <f>IF(ISERROR(VLOOKUP(A975,Lookup_T!$A$2:$I$2000,2,FALSE)),"",VLOOKUP(A975,Lookup_T!$A$2:$I$2000,2,FALSE))</f>
      </c>
      <c r="C975" s="73">
        <f>IF(ISERROR(VLOOKUP(A975,Lookup_T!$A$2:$I$2000,3,FALSE)),"",VLOOKUP(A975,Lookup_T!$A$2:$I$2000,3,FALSE))</f>
      </c>
      <c r="D975" s="73">
        <f>IF(ISERROR(VLOOKUP(A975,Lookup_T!$A$2:$I$2000,5,FALSE)),"",VLOOKUP(A975,Lookup_T!$A$2:$I$2000,5,FALSE))</f>
      </c>
      <c r="E975" s="73">
        <f>IF(ISERROR(VLOOKUP(A975,Lookup_T!$A$2:$I$2000,6,FALSE)),"",VLOOKUP(A975,Lookup_T!$A$2:$I$2000,6,FALSE))</f>
      </c>
      <c r="F975" s="74"/>
      <c r="G975" s="74"/>
      <c r="H975" s="74"/>
      <c r="I975" s="76">
        <f t="shared" si="15"/>
        <v>0</v>
      </c>
    </row>
    <row r="976" spans="1:9" ht="54" customHeight="1">
      <c r="A976" s="69"/>
      <c r="B976" s="73">
        <f>IF(ISERROR(VLOOKUP(A976,Lookup_T!$A$2:$I$2000,2,FALSE)),"",VLOOKUP(A976,Lookup_T!$A$2:$I$2000,2,FALSE))</f>
      </c>
      <c r="C976" s="73">
        <f>IF(ISERROR(VLOOKUP(A976,Lookup_T!$A$2:$I$2000,3,FALSE)),"",VLOOKUP(A976,Lookup_T!$A$2:$I$2000,3,FALSE))</f>
      </c>
      <c r="D976" s="73">
        <f>IF(ISERROR(VLOOKUP(A976,Lookup_T!$A$2:$I$2000,5,FALSE)),"",VLOOKUP(A976,Lookup_T!$A$2:$I$2000,5,FALSE))</f>
      </c>
      <c r="E976" s="73">
        <f>IF(ISERROR(VLOOKUP(A976,Lookup_T!$A$2:$I$2000,6,FALSE)),"",VLOOKUP(A976,Lookup_T!$A$2:$I$2000,6,FALSE))</f>
      </c>
      <c r="F976" s="74"/>
      <c r="G976" s="74"/>
      <c r="H976" s="74"/>
      <c r="I976" s="76">
        <f t="shared" si="15"/>
        <v>0</v>
      </c>
    </row>
    <row r="977" spans="1:9" ht="54" customHeight="1">
      <c r="A977" s="69"/>
      <c r="B977" s="73">
        <f>IF(ISERROR(VLOOKUP(A977,Lookup_T!$A$2:$I$2000,2,FALSE)),"",VLOOKUP(A977,Lookup_T!$A$2:$I$2000,2,FALSE))</f>
      </c>
      <c r="C977" s="73">
        <f>IF(ISERROR(VLOOKUP(A977,Lookup_T!$A$2:$I$2000,3,FALSE)),"",VLOOKUP(A977,Lookup_T!$A$2:$I$2000,3,FALSE))</f>
      </c>
      <c r="D977" s="73">
        <f>IF(ISERROR(VLOOKUP(A977,Lookup_T!$A$2:$I$2000,5,FALSE)),"",VLOOKUP(A977,Lookup_T!$A$2:$I$2000,5,FALSE))</f>
      </c>
      <c r="E977" s="73">
        <f>IF(ISERROR(VLOOKUP(A977,Lookup_T!$A$2:$I$2000,6,FALSE)),"",VLOOKUP(A977,Lookup_T!$A$2:$I$2000,6,FALSE))</f>
      </c>
      <c r="F977" s="74"/>
      <c r="G977" s="74"/>
      <c r="H977" s="74"/>
      <c r="I977" s="76">
        <f t="shared" si="15"/>
        <v>0</v>
      </c>
    </row>
    <row r="978" spans="1:9" ht="54" customHeight="1">
      <c r="A978" s="69"/>
      <c r="B978" s="73">
        <f>IF(ISERROR(VLOOKUP(A978,Lookup_T!$A$2:$I$2000,2,FALSE)),"",VLOOKUP(A978,Lookup_T!$A$2:$I$2000,2,FALSE))</f>
      </c>
      <c r="C978" s="73">
        <f>IF(ISERROR(VLOOKUP(A978,Lookup_T!$A$2:$I$2000,3,FALSE)),"",VLOOKUP(A978,Lookup_T!$A$2:$I$2000,3,FALSE))</f>
      </c>
      <c r="D978" s="73">
        <f>IF(ISERROR(VLOOKUP(A978,Lookup_T!$A$2:$I$2000,5,FALSE)),"",VLOOKUP(A978,Lookup_T!$A$2:$I$2000,5,FALSE))</f>
      </c>
      <c r="E978" s="73">
        <f>IF(ISERROR(VLOOKUP(A978,Lookup_T!$A$2:$I$2000,6,FALSE)),"",VLOOKUP(A978,Lookup_T!$A$2:$I$2000,6,FALSE))</f>
      </c>
      <c r="F978" s="74"/>
      <c r="G978" s="74"/>
      <c r="H978" s="74"/>
      <c r="I978" s="76">
        <f t="shared" si="15"/>
        <v>0</v>
      </c>
    </row>
    <row r="979" spans="1:9" ht="54" customHeight="1">
      <c r="A979" s="69"/>
      <c r="B979" s="73">
        <f>IF(ISERROR(VLOOKUP(A979,Lookup_T!$A$2:$I$2000,2,FALSE)),"",VLOOKUP(A979,Lookup_T!$A$2:$I$2000,2,FALSE))</f>
      </c>
      <c r="C979" s="73">
        <f>IF(ISERROR(VLOOKUP(A979,Lookup_T!$A$2:$I$2000,3,FALSE)),"",VLOOKUP(A979,Lookup_T!$A$2:$I$2000,3,FALSE))</f>
      </c>
      <c r="D979" s="73">
        <f>IF(ISERROR(VLOOKUP(A979,Lookup_T!$A$2:$I$2000,5,FALSE)),"",VLOOKUP(A979,Lookup_T!$A$2:$I$2000,5,FALSE))</f>
      </c>
      <c r="E979" s="73">
        <f>IF(ISERROR(VLOOKUP(A979,Lookup_T!$A$2:$I$2000,6,FALSE)),"",VLOOKUP(A979,Lookup_T!$A$2:$I$2000,6,FALSE))</f>
      </c>
      <c r="F979" s="74"/>
      <c r="G979" s="74"/>
      <c r="H979" s="74"/>
      <c r="I979" s="76">
        <f t="shared" si="15"/>
        <v>0</v>
      </c>
    </row>
    <row r="980" spans="1:9" ht="54" customHeight="1">
      <c r="A980" s="69"/>
      <c r="B980" s="73">
        <f>IF(ISERROR(VLOOKUP(A980,Lookup_T!$A$2:$I$2000,2,FALSE)),"",VLOOKUP(A980,Lookup_T!$A$2:$I$2000,2,FALSE))</f>
      </c>
      <c r="C980" s="73">
        <f>IF(ISERROR(VLOOKUP(A980,Lookup_T!$A$2:$I$2000,3,FALSE)),"",VLOOKUP(A980,Lookup_T!$A$2:$I$2000,3,FALSE))</f>
      </c>
      <c r="D980" s="73">
        <f>IF(ISERROR(VLOOKUP(A980,Lookup_T!$A$2:$I$2000,5,FALSE)),"",VLOOKUP(A980,Lookup_T!$A$2:$I$2000,5,FALSE))</f>
      </c>
      <c r="E980" s="73">
        <f>IF(ISERROR(VLOOKUP(A980,Lookup_T!$A$2:$I$2000,6,FALSE)),"",VLOOKUP(A980,Lookup_T!$A$2:$I$2000,6,FALSE))</f>
      </c>
      <c r="F980" s="74"/>
      <c r="G980" s="74"/>
      <c r="H980" s="74"/>
      <c r="I980" s="76">
        <f t="shared" si="15"/>
        <v>0</v>
      </c>
    </row>
    <row r="981" spans="1:9" ht="54" customHeight="1">
      <c r="A981" s="69"/>
      <c r="B981" s="73">
        <f>IF(ISERROR(VLOOKUP(A981,Lookup_T!$A$2:$I$2000,2,FALSE)),"",VLOOKUP(A981,Lookup_T!$A$2:$I$2000,2,FALSE))</f>
      </c>
      <c r="C981" s="73">
        <f>IF(ISERROR(VLOOKUP(A981,Lookup_T!$A$2:$I$2000,3,FALSE)),"",VLOOKUP(A981,Lookup_T!$A$2:$I$2000,3,FALSE))</f>
      </c>
      <c r="D981" s="73">
        <f>IF(ISERROR(VLOOKUP(A981,Lookup_T!$A$2:$I$2000,5,FALSE)),"",VLOOKUP(A981,Lookup_T!$A$2:$I$2000,5,FALSE))</f>
      </c>
      <c r="E981" s="73">
        <f>IF(ISERROR(VLOOKUP(A981,Lookup_T!$A$2:$I$2000,6,FALSE)),"",VLOOKUP(A981,Lookup_T!$A$2:$I$2000,6,FALSE))</f>
      </c>
      <c r="F981" s="74"/>
      <c r="G981" s="74"/>
      <c r="H981" s="74"/>
      <c r="I981" s="76">
        <f t="shared" si="15"/>
        <v>0</v>
      </c>
    </row>
    <row r="982" spans="1:9" ht="54" customHeight="1">
      <c r="A982" s="69"/>
      <c r="B982" s="73">
        <f>IF(ISERROR(VLOOKUP(A982,Lookup_T!$A$2:$I$2000,2,FALSE)),"",VLOOKUP(A982,Lookup_T!$A$2:$I$2000,2,FALSE))</f>
      </c>
      <c r="C982" s="73">
        <f>IF(ISERROR(VLOOKUP(A982,Lookup_T!$A$2:$I$2000,3,FALSE)),"",VLOOKUP(A982,Lookup_T!$A$2:$I$2000,3,FALSE))</f>
      </c>
      <c r="D982" s="73">
        <f>IF(ISERROR(VLOOKUP(A982,Lookup_T!$A$2:$I$2000,5,FALSE)),"",VLOOKUP(A982,Lookup_T!$A$2:$I$2000,5,FALSE))</f>
      </c>
      <c r="E982" s="73">
        <f>IF(ISERROR(VLOOKUP(A982,Lookup_T!$A$2:$I$2000,6,FALSE)),"",VLOOKUP(A982,Lookup_T!$A$2:$I$2000,6,FALSE))</f>
      </c>
      <c r="F982" s="74"/>
      <c r="G982" s="74"/>
      <c r="H982" s="74"/>
      <c r="I982" s="76">
        <f t="shared" si="15"/>
        <v>0</v>
      </c>
    </row>
    <row r="983" spans="1:9" ht="54" customHeight="1">
      <c r="A983" s="69"/>
      <c r="B983" s="73">
        <f>IF(ISERROR(VLOOKUP(A983,Lookup_T!$A$2:$I$2000,2,FALSE)),"",VLOOKUP(A983,Lookup_T!$A$2:$I$2000,2,FALSE))</f>
      </c>
      <c r="C983" s="73">
        <f>IF(ISERROR(VLOOKUP(A983,Lookup_T!$A$2:$I$2000,3,FALSE)),"",VLOOKUP(A983,Lookup_T!$A$2:$I$2000,3,FALSE))</f>
      </c>
      <c r="D983" s="73">
        <f>IF(ISERROR(VLOOKUP(A983,Lookup_T!$A$2:$I$2000,5,FALSE)),"",VLOOKUP(A983,Lookup_T!$A$2:$I$2000,5,FALSE))</f>
      </c>
      <c r="E983" s="73">
        <f>IF(ISERROR(VLOOKUP(A983,Lookup_T!$A$2:$I$2000,6,FALSE)),"",VLOOKUP(A983,Lookup_T!$A$2:$I$2000,6,FALSE))</f>
      </c>
      <c r="F983" s="74"/>
      <c r="G983" s="74"/>
      <c r="H983" s="74"/>
      <c r="I983" s="76">
        <f t="shared" si="15"/>
        <v>0</v>
      </c>
    </row>
    <row r="984" spans="1:9" ht="54" customHeight="1">
      <c r="A984" s="69"/>
      <c r="B984" s="73">
        <f>IF(ISERROR(VLOOKUP(A984,Lookup_T!$A$2:$I$2000,2,FALSE)),"",VLOOKUP(A984,Lookup_T!$A$2:$I$2000,2,FALSE))</f>
      </c>
      <c r="C984" s="73">
        <f>IF(ISERROR(VLOOKUP(A984,Lookup_T!$A$2:$I$2000,3,FALSE)),"",VLOOKUP(A984,Lookup_T!$A$2:$I$2000,3,FALSE))</f>
      </c>
      <c r="D984" s="73">
        <f>IF(ISERROR(VLOOKUP(A984,Lookup_T!$A$2:$I$2000,5,FALSE)),"",VLOOKUP(A984,Lookup_T!$A$2:$I$2000,5,FALSE))</f>
      </c>
      <c r="E984" s="73">
        <f>IF(ISERROR(VLOOKUP(A984,Lookup_T!$A$2:$I$2000,6,FALSE)),"",VLOOKUP(A984,Lookup_T!$A$2:$I$2000,6,FALSE))</f>
      </c>
      <c r="F984" s="74"/>
      <c r="G984" s="74"/>
      <c r="H984" s="74"/>
      <c r="I984" s="76">
        <f t="shared" si="15"/>
        <v>0</v>
      </c>
    </row>
    <row r="985" spans="1:9" ht="54" customHeight="1">
      <c r="A985" s="69"/>
      <c r="B985" s="73">
        <f>IF(ISERROR(VLOOKUP(A985,Lookup_T!$A$2:$I$2000,2,FALSE)),"",VLOOKUP(A985,Lookup_T!$A$2:$I$2000,2,FALSE))</f>
      </c>
      <c r="C985" s="73">
        <f>IF(ISERROR(VLOOKUP(A985,Lookup_T!$A$2:$I$2000,3,FALSE)),"",VLOOKUP(A985,Lookup_T!$A$2:$I$2000,3,FALSE))</f>
      </c>
      <c r="D985" s="73">
        <f>IF(ISERROR(VLOOKUP(A985,Lookup_T!$A$2:$I$2000,5,FALSE)),"",VLOOKUP(A985,Lookup_T!$A$2:$I$2000,5,FALSE))</f>
      </c>
      <c r="E985" s="73">
        <f>IF(ISERROR(VLOOKUP(A985,Lookup_T!$A$2:$I$2000,6,FALSE)),"",VLOOKUP(A985,Lookup_T!$A$2:$I$2000,6,FALSE))</f>
      </c>
      <c r="F985" s="74"/>
      <c r="G985" s="74"/>
      <c r="H985" s="74"/>
      <c r="I985" s="76">
        <f t="shared" si="15"/>
        <v>0</v>
      </c>
    </row>
    <row r="986" spans="1:9" ht="54" customHeight="1">
      <c r="A986" s="69"/>
      <c r="B986" s="73">
        <f>IF(ISERROR(VLOOKUP(A986,Lookup_T!$A$2:$I$2000,2,FALSE)),"",VLOOKUP(A986,Lookup_T!$A$2:$I$2000,2,FALSE))</f>
      </c>
      <c r="C986" s="73">
        <f>IF(ISERROR(VLOOKUP(A986,Lookup_T!$A$2:$I$2000,3,FALSE)),"",VLOOKUP(A986,Lookup_T!$A$2:$I$2000,3,FALSE))</f>
      </c>
      <c r="D986" s="73">
        <f>IF(ISERROR(VLOOKUP(A986,Lookup_T!$A$2:$I$2000,5,FALSE)),"",VLOOKUP(A986,Lookup_T!$A$2:$I$2000,5,FALSE))</f>
      </c>
      <c r="E986" s="73">
        <f>IF(ISERROR(VLOOKUP(A986,Lookup_T!$A$2:$I$2000,6,FALSE)),"",VLOOKUP(A986,Lookup_T!$A$2:$I$2000,6,FALSE))</f>
      </c>
      <c r="F986" s="74"/>
      <c r="G986" s="74"/>
      <c r="H986" s="74"/>
      <c r="I986" s="76">
        <f t="shared" si="15"/>
        <v>0</v>
      </c>
    </row>
    <row r="987" spans="1:9" ht="54" customHeight="1">
      <c r="A987" s="69"/>
      <c r="B987" s="73">
        <f>IF(ISERROR(VLOOKUP(A987,Lookup_T!$A$2:$I$2000,2,FALSE)),"",VLOOKUP(A987,Lookup_T!$A$2:$I$2000,2,FALSE))</f>
      </c>
      <c r="C987" s="73">
        <f>IF(ISERROR(VLOOKUP(A987,Lookup_T!$A$2:$I$2000,3,FALSE)),"",VLOOKUP(A987,Lookup_T!$A$2:$I$2000,3,FALSE))</f>
      </c>
      <c r="D987" s="73">
        <f>IF(ISERROR(VLOOKUP(A987,Lookup_T!$A$2:$I$2000,5,FALSE)),"",VLOOKUP(A987,Lookup_T!$A$2:$I$2000,5,FALSE))</f>
      </c>
      <c r="E987" s="73">
        <f>IF(ISERROR(VLOOKUP(A987,Lookup_T!$A$2:$I$2000,6,FALSE)),"",VLOOKUP(A987,Lookup_T!$A$2:$I$2000,6,FALSE))</f>
      </c>
      <c r="F987" s="74"/>
      <c r="G987" s="74"/>
      <c r="H987" s="74"/>
      <c r="I987" s="76">
        <f t="shared" si="15"/>
        <v>0</v>
      </c>
    </row>
    <row r="988" spans="1:9" ht="54" customHeight="1">
      <c r="A988" s="69"/>
      <c r="B988" s="73">
        <f>IF(ISERROR(VLOOKUP(A988,Lookup_T!$A$2:$I$2000,2,FALSE)),"",VLOOKUP(A988,Lookup_T!$A$2:$I$2000,2,FALSE))</f>
      </c>
      <c r="C988" s="73">
        <f>IF(ISERROR(VLOOKUP(A988,Lookup_T!$A$2:$I$2000,3,FALSE)),"",VLOOKUP(A988,Lookup_T!$A$2:$I$2000,3,FALSE))</f>
      </c>
      <c r="D988" s="73">
        <f>IF(ISERROR(VLOOKUP(A988,Lookup_T!$A$2:$I$2000,5,FALSE)),"",VLOOKUP(A988,Lookup_T!$A$2:$I$2000,5,FALSE))</f>
      </c>
      <c r="E988" s="73">
        <f>IF(ISERROR(VLOOKUP(A988,Lookup_T!$A$2:$I$2000,6,FALSE)),"",VLOOKUP(A988,Lookup_T!$A$2:$I$2000,6,FALSE))</f>
      </c>
      <c r="F988" s="74"/>
      <c r="G988" s="74"/>
      <c r="H988" s="74"/>
      <c r="I988" s="76">
        <f t="shared" si="15"/>
        <v>0</v>
      </c>
    </row>
    <row r="989" spans="1:9" ht="54" customHeight="1">
      <c r="A989" s="69"/>
      <c r="B989" s="73">
        <f>IF(ISERROR(VLOOKUP(A989,Lookup_T!$A$2:$I$2000,2,FALSE)),"",VLOOKUP(A989,Lookup_T!$A$2:$I$2000,2,FALSE))</f>
      </c>
      <c r="C989" s="73">
        <f>IF(ISERROR(VLOOKUP(A989,Lookup_T!$A$2:$I$2000,3,FALSE)),"",VLOOKUP(A989,Lookup_T!$A$2:$I$2000,3,FALSE))</f>
      </c>
      <c r="D989" s="73">
        <f>IF(ISERROR(VLOOKUP(A989,Lookup_T!$A$2:$I$2000,5,FALSE)),"",VLOOKUP(A989,Lookup_T!$A$2:$I$2000,5,FALSE))</f>
      </c>
      <c r="E989" s="73">
        <f>IF(ISERROR(VLOOKUP(A989,Lookup_T!$A$2:$I$2000,6,FALSE)),"",VLOOKUP(A989,Lookup_T!$A$2:$I$2000,6,FALSE))</f>
      </c>
      <c r="F989" s="74"/>
      <c r="G989" s="74"/>
      <c r="H989" s="74"/>
      <c r="I989" s="76">
        <f t="shared" si="15"/>
        <v>0</v>
      </c>
    </row>
    <row r="990" spans="1:9" ht="54" customHeight="1">
      <c r="A990" s="69"/>
      <c r="B990" s="73">
        <f>IF(ISERROR(VLOOKUP(A990,Lookup_T!$A$2:$I$2000,2,FALSE)),"",VLOOKUP(A990,Lookup_T!$A$2:$I$2000,2,FALSE))</f>
      </c>
      <c r="C990" s="73">
        <f>IF(ISERROR(VLOOKUP(A990,Lookup_T!$A$2:$I$2000,3,FALSE)),"",VLOOKUP(A990,Lookup_T!$A$2:$I$2000,3,FALSE))</f>
      </c>
      <c r="D990" s="73">
        <f>IF(ISERROR(VLOOKUP(A990,Lookup_T!$A$2:$I$2000,5,FALSE)),"",VLOOKUP(A990,Lookup_T!$A$2:$I$2000,5,FALSE))</f>
      </c>
      <c r="E990" s="73">
        <f>IF(ISERROR(VLOOKUP(A990,Lookup_T!$A$2:$I$2000,6,FALSE)),"",VLOOKUP(A990,Lookup_T!$A$2:$I$2000,6,FALSE))</f>
      </c>
      <c r="F990" s="74"/>
      <c r="G990" s="74"/>
      <c r="H990" s="74"/>
      <c r="I990" s="76">
        <f t="shared" si="15"/>
        <v>0</v>
      </c>
    </row>
    <row r="991" spans="1:9" ht="54" customHeight="1">
      <c r="A991" s="69"/>
      <c r="B991" s="73">
        <f>IF(ISERROR(VLOOKUP(A991,Lookup_T!$A$2:$I$2000,2,FALSE)),"",VLOOKUP(A991,Lookup_T!$A$2:$I$2000,2,FALSE))</f>
      </c>
      <c r="C991" s="73">
        <f>IF(ISERROR(VLOOKUP(A991,Lookup_T!$A$2:$I$2000,3,FALSE)),"",VLOOKUP(A991,Lookup_T!$A$2:$I$2000,3,FALSE))</f>
      </c>
      <c r="D991" s="73">
        <f>IF(ISERROR(VLOOKUP(A991,Lookup_T!$A$2:$I$2000,5,FALSE)),"",VLOOKUP(A991,Lookup_T!$A$2:$I$2000,5,FALSE))</f>
      </c>
      <c r="E991" s="73">
        <f>IF(ISERROR(VLOOKUP(A991,Lookup_T!$A$2:$I$2000,6,FALSE)),"",VLOOKUP(A991,Lookup_T!$A$2:$I$2000,6,FALSE))</f>
      </c>
      <c r="F991" s="74"/>
      <c r="G991" s="74"/>
      <c r="H991" s="74"/>
      <c r="I991" s="76">
        <f t="shared" si="15"/>
        <v>0</v>
      </c>
    </row>
    <row r="992" spans="1:9" ht="54" customHeight="1">
      <c r="A992" s="69"/>
      <c r="B992" s="73">
        <f>IF(ISERROR(VLOOKUP(A992,Lookup_T!$A$2:$I$2000,2,FALSE)),"",VLOOKUP(A992,Lookup_T!$A$2:$I$2000,2,FALSE))</f>
      </c>
      <c r="C992" s="73">
        <f>IF(ISERROR(VLOOKUP(A992,Lookup_T!$A$2:$I$2000,3,FALSE)),"",VLOOKUP(A992,Lookup_T!$A$2:$I$2000,3,FALSE))</f>
      </c>
      <c r="D992" s="73">
        <f>IF(ISERROR(VLOOKUP(A992,Lookup_T!$A$2:$I$2000,5,FALSE)),"",VLOOKUP(A992,Lookup_T!$A$2:$I$2000,5,FALSE))</f>
      </c>
      <c r="E992" s="73">
        <f>IF(ISERROR(VLOOKUP(A992,Lookup_T!$A$2:$I$2000,6,FALSE)),"",VLOOKUP(A992,Lookup_T!$A$2:$I$2000,6,FALSE))</f>
      </c>
      <c r="F992" s="74"/>
      <c r="G992" s="74"/>
      <c r="H992" s="74"/>
      <c r="I992" s="76">
        <f t="shared" si="15"/>
        <v>0</v>
      </c>
    </row>
    <row r="993" spans="1:9" ht="54" customHeight="1">
      <c r="A993" s="69"/>
      <c r="B993" s="73">
        <f>IF(ISERROR(VLOOKUP(A993,Lookup_T!$A$2:$I$2000,2,FALSE)),"",VLOOKUP(A993,Lookup_T!$A$2:$I$2000,2,FALSE))</f>
      </c>
      <c r="C993" s="73">
        <f>IF(ISERROR(VLOOKUP(A993,Lookup_T!$A$2:$I$2000,3,FALSE)),"",VLOOKUP(A993,Lookup_T!$A$2:$I$2000,3,FALSE))</f>
      </c>
      <c r="D993" s="73">
        <f>IF(ISERROR(VLOOKUP(A993,Lookup_T!$A$2:$I$2000,5,FALSE)),"",VLOOKUP(A993,Lookup_T!$A$2:$I$2000,5,FALSE))</f>
      </c>
      <c r="E993" s="73">
        <f>IF(ISERROR(VLOOKUP(A993,Lookup_T!$A$2:$I$2000,6,FALSE)),"",VLOOKUP(A993,Lookup_T!$A$2:$I$2000,6,FALSE))</f>
      </c>
      <c r="F993" s="74"/>
      <c r="G993" s="74"/>
      <c r="H993" s="74"/>
      <c r="I993" s="76">
        <f t="shared" si="15"/>
        <v>0</v>
      </c>
    </row>
    <row r="994" spans="1:9" ht="54" customHeight="1">
      <c r="A994" s="69"/>
      <c r="B994" s="73">
        <f>IF(ISERROR(VLOOKUP(A994,Lookup_T!$A$2:$I$2000,2,FALSE)),"",VLOOKUP(A994,Lookup_T!$A$2:$I$2000,2,FALSE))</f>
      </c>
      <c r="C994" s="73">
        <f>IF(ISERROR(VLOOKUP(A994,Lookup_T!$A$2:$I$2000,3,FALSE)),"",VLOOKUP(A994,Lookup_T!$A$2:$I$2000,3,FALSE))</f>
      </c>
      <c r="D994" s="73">
        <f>IF(ISERROR(VLOOKUP(A994,Lookup_T!$A$2:$I$2000,5,FALSE)),"",VLOOKUP(A994,Lookup_T!$A$2:$I$2000,5,FALSE))</f>
      </c>
      <c r="E994" s="73">
        <f>IF(ISERROR(VLOOKUP(A994,Lookup_T!$A$2:$I$2000,6,FALSE)),"",VLOOKUP(A994,Lookup_T!$A$2:$I$2000,6,FALSE))</f>
      </c>
      <c r="F994" s="74"/>
      <c r="G994" s="74"/>
      <c r="H994" s="74"/>
      <c r="I994" s="76">
        <f t="shared" si="15"/>
        <v>0</v>
      </c>
    </row>
    <row r="995" spans="1:9" ht="54" customHeight="1">
      <c r="A995" s="69"/>
      <c r="B995" s="73">
        <f>IF(ISERROR(VLOOKUP(A995,Lookup_T!$A$2:$I$2000,2,FALSE)),"",VLOOKUP(A995,Lookup_T!$A$2:$I$2000,2,FALSE))</f>
      </c>
      <c r="C995" s="73">
        <f>IF(ISERROR(VLOOKUP(A995,Lookup_T!$A$2:$I$2000,3,FALSE)),"",VLOOKUP(A995,Lookup_T!$A$2:$I$2000,3,FALSE))</f>
      </c>
      <c r="D995" s="73">
        <f>IF(ISERROR(VLOOKUP(A995,Lookup_T!$A$2:$I$2000,5,FALSE)),"",VLOOKUP(A995,Lookup_T!$A$2:$I$2000,5,FALSE))</f>
      </c>
      <c r="E995" s="73">
        <f>IF(ISERROR(VLOOKUP(A995,Lookup_T!$A$2:$I$2000,6,FALSE)),"",VLOOKUP(A995,Lookup_T!$A$2:$I$2000,6,FALSE))</f>
      </c>
      <c r="F995" s="74"/>
      <c r="G995" s="74"/>
      <c r="H995" s="74"/>
      <c r="I995" s="76">
        <f t="shared" si="15"/>
        <v>0</v>
      </c>
    </row>
    <row r="996" spans="1:9" ht="54" customHeight="1">
      <c r="A996" s="69"/>
      <c r="B996" s="73">
        <f>IF(ISERROR(VLOOKUP(A996,Lookup_T!$A$2:$I$2000,2,FALSE)),"",VLOOKUP(A996,Lookup_T!$A$2:$I$2000,2,FALSE))</f>
      </c>
      <c r="C996" s="73">
        <f>IF(ISERROR(VLOOKUP(A996,Lookup_T!$A$2:$I$2000,3,FALSE)),"",VLOOKUP(A996,Lookup_T!$A$2:$I$2000,3,FALSE))</f>
      </c>
      <c r="D996" s="73">
        <f>IF(ISERROR(VLOOKUP(A996,Lookup_T!$A$2:$I$2000,5,FALSE)),"",VLOOKUP(A996,Lookup_T!$A$2:$I$2000,5,FALSE))</f>
      </c>
      <c r="E996" s="73">
        <f>IF(ISERROR(VLOOKUP(A996,Lookup_T!$A$2:$I$2000,6,FALSE)),"",VLOOKUP(A996,Lookup_T!$A$2:$I$2000,6,FALSE))</f>
      </c>
      <c r="F996" s="74"/>
      <c r="G996" s="74"/>
      <c r="H996" s="74"/>
      <c r="I996" s="76">
        <f t="shared" si="15"/>
        <v>0</v>
      </c>
    </row>
    <row r="997" spans="1:9" ht="54" customHeight="1">
      <c r="A997" s="69"/>
      <c r="B997" s="73">
        <f>IF(ISERROR(VLOOKUP(A997,Lookup_T!$A$2:$I$2000,2,FALSE)),"",VLOOKUP(A997,Lookup_T!$A$2:$I$2000,2,FALSE))</f>
      </c>
      <c r="C997" s="73">
        <f>IF(ISERROR(VLOOKUP(A997,Lookup_T!$A$2:$I$2000,3,FALSE)),"",VLOOKUP(A997,Lookup_T!$A$2:$I$2000,3,FALSE))</f>
      </c>
      <c r="D997" s="73">
        <f>IF(ISERROR(VLOOKUP(A997,Lookup_T!$A$2:$I$2000,5,FALSE)),"",VLOOKUP(A997,Lookup_T!$A$2:$I$2000,5,FALSE))</f>
      </c>
      <c r="E997" s="73">
        <f>IF(ISERROR(VLOOKUP(A997,Lookup_T!$A$2:$I$2000,6,FALSE)),"",VLOOKUP(A997,Lookup_T!$A$2:$I$2000,6,FALSE))</f>
      </c>
      <c r="F997" s="74"/>
      <c r="G997" s="74"/>
      <c r="H997" s="74"/>
      <c r="I997" s="76">
        <f t="shared" si="15"/>
        <v>0</v>
      </c>
    </row>
    <row r="998" spans="1:9" ht="54" customHeight="1">
      <c r="A998" s="69"/>
      <c r="B998" s="73">
        <f>IF(ISERROR(VLOOKUP(A998,Lookup_T!$A$2:$I$2000,2,FALSE)),"",VLOOKUP(A998,Lookup_T!$A$2:$I$2000,2,FALSE))</f>
      </c>
      <c r="C998" s="73">
        <f>IF(ISERROR(VLOOKUP(A998,Lookup_T!$A$2:$I$2000,3,FALSE)),"",VLOOKUP(A998,Lookup_T!$A$2:$I$2000,3,FALSE))</f>
      </c>
      <c r="D998" s="73">
        <f>IF(ISERROR(VLOOKUP(A998,Lookup_T!$A$2:$I$2000,5,FALSE)),"",VLOOKUP(A998,Lookup_T!$A$2:$I$2000,5,FALSE))</f>
      </c>
      <c r="E998" s="73">
        <f>IF(ISERROR(VLOOKUP(A998,Lookup_T!$A$2:$I$2000,6,FALSE)),"",VLOOKUP(A998,Lookup_T!$A$2:$I$2000,6,FALSE))</f>
      </c>
      <c r="F998" s="74"/>
      <c r="G998" s="74"/>
      <c r="H998" s="74"/>
      <c r="I998" s="76">
        <f t="shared" si="15"/>
        <v>0</v>
      </c>
    </row>
    <row r="999" spans="1:9" ht="54" customHeight="1">
      <c r="A999" s="69"/>
      <c r="B999" s="73">
        <f>IF(ISERROR(VLOOKUP(A999,Lookup_T!$A$2:$I$2000,2,FALSE)),"",VLOOKUP(A999,Lookup_T!$A$2:$I$2000,2,FALSE))</f>
      </c>
      <c r="C999" s="73">
        <f>IF(ISERROR(VLOOKUP(A999,Lookup_T!$A$2:$I$2000,3,FALSE)),"",VLOOKUP(A999,Lookup_T!$A$2:$I$2000,3,FALSE))</f>
      </c>
      <c r="D999" s="73">
        <f>IF(ISERROR(VLOOKUP(A999,Lookup_T!$A$2:$I$2000,5,FALSE)),"",VLOOKUP(A999,Lookup_T!$A$2:$I$2000,5,FALSE))</f>
      </c>
      <c r="E999" s="73">
        <f>IF(ISERROR(VLOOKUP(A999,Lookup_T!$A$2:$I$2000,6,FALSE)),"",VLOOKUP(A999,Lookup_T!$A$2:$I$2000,6,FALSE))</f>
      </c>
      <c r="F999" s="74"/>
      <c r="G999" s="74"/>
      <c r="H999" s="74"/>
      <c r="I999" s="76">
        <f t="shared" si="15"/>
        <v>0</v>
      </c>
    </row>
    <row r="1000" spans="1:9" ht="54" customHeight="1">
      <c r="A1000" s="69"/>
      <c r="B1000" s="73">
        <f>IF(ISERROR(VLOOKUP(A1000,Lookup_T!$A$2:$I$2000,2,FALSE)),"",VLOOKUP(A1000,Lookup_T!$A$2:$I$2000,2,FALSE))</f>
      </c>
      <c r="C1000" s="73">
        <f>IF(ISERROR(VLOOKUP(A1000,Lookup_T!$A$2:$I$2000,3,FALSE)),"",VLOOKUP(A1000,Lookup_T!$A$2:$I$2000,3,FALSE))</f>
      </c>
      <c r="D1000" s="73">
        <f>IF(ISERROR(VLOOKUP(A1000,Lookup_T!$A$2:$I$2000,5,FALSE)),"",VLOOKUP(A1000,Lookup_T!$A$2:$I$2000,5,FALSE))</f>
      </c>
      <c r="E1000" s="73">
        <f>IF(ISERROR(VLOOKUP(A1000,Lookup_T!$A$2:$I$2000,6,FALSE)),"",VLOOKUP(A1000,Lookup_T!$A$2:$I$2000,6,FALSE))</f>
      </c>
      <c r="F1000" s="74"/>
      <c r="G1000" s="74"/>
      <c r="H1000" s="74"/>
      <c r="I1000" s="76">
        <f t="shared" si="15"/>
        <v>0</v>
      </c>
    </row>
    <row r="1001" spans="1:9" ht="54" customHeight="1">
      <c r="A1001" s="69"/>
      <c r="B1001" s="73">
        <f>IF(ISERROR(VLOOKUP(A1001,Lookup_T!$A$2:$I$2000,2,FALSE)),"",VLOOKUP(A1001,Lookup_T!$A$2:$I$2000,2,FALSE))</f>
      </c>
      <c r="C1001" s="73">
        <f>IF(ISERROR(VLOOKUP(A1001,Lookup_T!$A$2:$I$2000,3,FALSE)),"",VLOOKUP(A1001,Lookup_T!$A$2:$I$2000,3,FALSE))</f>
      </c>
      <c r="D1001" s="73">
        <f>IF(ISERROR(VLOOKUP(A1001,Lookup_T!$A$2:$I$2000,5,FALSE)),"",VLOOKUP(A1001,Lookup_T!$A$2:$I$2000,5,FALSE))</f>
      </c>
      <c r="E1001" s="73">
        <f>IF(ISERROR(VLOOKUP(A1001,Lookup_T!$A$2:$I$2000,6,FALSE)),"",VLOOKUP(A1001,Lookup_T!$A$2:$I$2000,6,FALSE))</f>
      </c>
      <c r="F1001" s="74"/>
      <c r="G1001" s="74"/>
      <c r="H1001" s="74"/>
      <c r="I1001" s="76">
        <f t="shared" si="15"/>
        <v>0</v>
      </c>
    </row>
    <row r="1002" spans="1:9" ht="54" customHeight="1">
      <c r="A1002" s="69"/>
      <c r="B1002" s="73">
        <f>IF(ISERROR(VLOOKUP(A1002,Lookup_T!$A$2:$I$2000,2,FALSE)),"",VLOOKUP(A1002,Lookup_T!$A$2:$I$2000,2,FALSE))</f>
      </c>
      <c r="C1002" s="73">
        <f>IF(ISERROR(VLOOKUP(A1002,Lookup_T!$A$2:$I$2000,3,FALSE)),"",VLOOKUP(A1002,Lookup_T!$A$2:$I$2000,3,FALSE))</f>
      </c>
      <c r="D1002" s="73">
        <f>IF(ISERROR(VLOOKUP(A1002,Lookup_T!$A$2:$I$2000,5,FALSE)),"",VLOOKUP(A1002,Lookup_T!$A$2:$I$2000,5,FALSE))</f>
      </c>
      <c r="E1002" s="73">
        <f>IF(ISERROR(VLOOKUP(A1002,Lookup_T!$A$2:$I$2000,6,FALSE)),"",VLOOKUP(A1002,Lookup_T!$A$2:$I$2000,6,FALSE))</f>
      </c>
      <c r="F1002" s="74"/>
      <c r="G1002" s="74"/>
      <c r="H1002" s="74"/>
      <c r="I1002" s="76">
        <f t="shared" si="15"/>
        <v>0</v>
      </c>
    </row>
    <row r="1003" spans="1:9" ht="54" customHeight="1">
      <c r="A1003" s="69"/>
      <c r="B1003" s="73">
        <f>IF(ISERROR(VLOOKUP(A1003,Lookup_T!$A$2:$I$2000,2,FALSE)),"",VLOOKUP(A1003,Lookup_T!$A$2:$I$2000,2,FALSE))</f>
      </c>
      <c r="C1003" s="73">
        <f>IF(ISERROR(VLOOKUP(A1003,Lookup_T!$A$2:$I$2000,3,FALSE)),"",VLOOKUP(A1003,Lookup_T!$A$2:$I$2000,3,FALSE))</f>
      </c>
      <c r="D1003" s="73">
        <f>IF(ISERROR(VLOOKUP(A1003,Lookup_T!$A$2:$I$2000,5,FALSE)),"",VLOOKUP(A1003,Lookup_T!$A$2:$I$2000,5,FALSE))</f>
      </c>
      <c r="E1003" s="73">
        <f>IF(ISERROR(VLOOKUP(A1003,Lookup_T!$A$2:$I$2000,6,FALSE)),"",VLOOKUP(A1003,Lookup_T!$A$2:$I$2000,6,FALSE))</f>
      </c>
      <c r="F1003" s="74"/>
      <c r="G1003" s="74"/>
      <c r="H1003" s="74"/>
      <c r="I1003" s="76">
        <f t="shared" si="15"/>
        <v>0</v>
      </c>
    </row>
    <row r="1004" spans="1:9" ht="54" customHeight="1">
      <c r="A1004" s="69"/>
      <c r="B1004" s="73">
        <f>IF(ISERROR(VLOOKUP(A1004,Lookup_T!$A$2:$I$2000,2,FALSE)),"",VLOOKUP(A1004,Lookup_T!$A$2:$I$2000,2,FALSE))</f>
      </c>
      <c r="C1004" s="73">
        <f>IF(ISERROR(VLOOKUP(A1004,Lookup_T!$A$2:$I$2000,3,FALSE)),"",VLOOKUP(A1004,Lookup_T!$A$2:$I$2000,3,FALSE))</f>
      </c>
      <c r="D1004" s="73">
        <f>IF(ISERROR(VLOOKUP(A1004,Lookup_T!$A$2:$I$2000,5,FALSE)),"",VLOOKUP(A1004,Lookup_T!$A$2:$I$2000,5,FALSE))</f>
      </c>
      <c r="E1004" s="73">
        <f>IF(ISERROR(VLOOKUP(A1004,Lookup_T!$A$2:$I$2000,6,FALSE)),"",VLOOKUP(A1004,Lookup_T!$A$2:$I$2000,6,FALSE))</f>
      </c>
      <c r="F1004" s="74"/>
      <c r="G1004" s="74"/>
      <c r="H1004" s="74"/>
      <c r="I1004" s="76">
        <f t="shared" si="15"/>
        <v>0</v>
      </c>
    </row>
    <row r="1005" spans="1:9" ht="54" customHeight="1">
      <c r="A1005" s="69"/>
      <c r="B1005" s="73">
        <f>IF(ISERROR(VLOOKUP(A1005,Lookup_T!$A$2:$I$2000,2,FALSE)),"",VLOOKUP(A1005,Lookup_T!$A$2:$I$2000,2,FALSE))</f>
      </c>
      <c r="C1005" s="73">
        <f>IF(ISERROR(VLOOKUP(A1005,Lookup_T!$A$2:$I$2000,3,FALSE)),"",VLOOKUP(A1005,Lookup_T!$A$2:$I$2000,3,FALSE))</f>
      </c>
      <c r="D1005" s="73">
        <f>IF(ISERROR(VLOOKUP(A1005,Lookup_T!$A$2:$I$2000,5,FALSE)),"",VLOOKUP(A1005,Lookup_T!$A$2:$I$2000,5,FALSE))</f>
      </c>
      <c r="E1005" s="73">
        <f>IF(ISERROR(VLOOKUP(A1005,Lookup_T!$A$2:$I$2000,6,FALSE)),"",VLOOKUP(A1005,Lookup_T!$A$2:$I$2000,6,FALSE))</f>
      </c>
      <c r="F1005" s="74"/>
      <c r="G1005" s="74"/>
      <c r="H1005" s="74"/>
      <c r="I1005" s="76">
        <f t="shared" si="15"/>
        <v>0</v>
      </c>
    </row>
  </sheetData>
  <sheetProtection/>
  <mergeCells count="5">
    <mergeCell ref="B4:E4"/>
    <mergeCell ref="B5:E5"/>
    <mergeCell ref="H4:I4"/>
    <mergeCell ref="A1:I1"/>
    <mergeCell ref="A2:I2"/>
  </mergeCells>
  <printOptions horizontalCentered="1"/>
  <pageMargins left="0.25" right="0.25" top="0.75" bottom="0.5" header="0.3" footer="0.3"/>
  <pageSetup fitToHeight="0" fitToWidth="1" horizontalDpi="600" verticalDpi="600" orientation="landscape" scale="89" r:id="rId1"/>
  <headerFooter alignWithMargins="0">
    <oddFooter>&amp;C&amp;8&amp;Z&amp;F&amp;R&amp;8Page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243"/>
  <sheetViews>
    <sheetView zoomScalePageLayoutView="0" workbookViewId="0" topLeftCell="A1">
      <pane xSplit="1" ySplit="1" topLeftCell="F1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5" sqref="A165"/>
    </sheetView>
  </sheetViews>
  <sheetFormatPr defaultColWidth="8.8515625" defaultRowHeight="12.75"/>
  <cols>
    <col min="1" max="1" width="14.140625" style="7" bestFit="1" customWidth="1"/>
    <col min="2" max="2" width="64.00390625" style="9" bestFit="1" customWidth="1"/>
    <col min="3" max="3" width="77.28125" style="66" bestFit="1" customWidth="1"/>
    <col min="4" max="4" width="6.28125" style="7" bestFit="1" customWidth="1"/>
    <col min="5" max="5" width="59.421875" style="66" bestFit="1" customWidth="1"/>
    <col min="6" max="6" width="103.140625" style="2" bestFit="1" customWidth="1"/>
    <col min="7" max="7" width="11.28125" style="32" bestFit="1" customWidth="1"/>
    <col min="8" max="8" width="4.57421875" style="35" bestFit="1" customWidth="1"/>
    <col min="9" max="9" width="9.28125" style="9" customWidth="1"/>
    <col min="10" max="16384" width="8.8515625" style="2" customWidth="1"/>
  </cols>
  <sheetData>
    <row r="1" spans="1:9" s="9" customFormat="1" ht="45">
      <c r="A1" s="11" t="s">
        <v>1277</v>
      </c>
      <c r="B1" s="10" t="s">
        <v>1278</v>
      </c>
      <c r="C1" s="10" t="s">
        <v>1279</v>
      </c>
      <c r="D1" s="11" t="s">
        <v>1280</v>
      </c>
      <c r="E1" s="10" t="s">
        <v>1281</v>
      </c>
      <c r="F1" s="14" t="s">
        <v>1282</v>
      </c>
      <c r="G1" s="33" t="s">
        <v>1283</v>
      </c>
      <c r="H1" s="34" t="s">
        <v>1354</v>
      </c>
      <c r="I1" s="60" t="s">
        <v>3425</v>
      </c>
    </row>
    <row r="2" spans="1:9" ht="15">
      <c r="A2" s="48" t="s">
        <v>2126</v>
      </c>
      <c r="B2" s="20" t="s">
        <v>1284</v>
      </c>
      <c r="C2" s="61" t="s">
        <v>1285</v>
      </c>
      <c r="D2" s="17" t="s">
        <v>1286</v>
      </c>
      <c r="E2" s="61" t="s">
        <v>1292</v>
      </c>
      <c r="F2" s="16" t="s">
        <v>1293</v>
      </c>
      <c r="G2" s="28" t="s">
        <v>1289</v>
      </c>
      <c r="H2" s="35" t="s">
        <v>1355</v>
      </c>
      <c r="I2" s="59" t="s">
        <v>3426</v>
      </c>
    </row>
    <row r="3" spans="1:9" ht="15">
      <c r="A3" s="48" t="s">
        <v>2127</v>
      </c>
      <c r="B3" s="20" t="s">
        <v>1284</v>
      </c>
      <c r="C3" s="61" t="s">
        <v>1285</v>
      </c>
      <c r="D3" s="17" t="s">
        <v>1286</v>
      </c>
      <c r="E3" s="61" t="s">
        <v>1297</v>
      </c>
      <c r="F3" s="16" t="s">
        <v>1299</v>
      </c>
      <c r="G3" s="28" t="s">
        <v>1289</v>
      </c>
      <c r="H3" s="35" t="s">
        <v>1355</v>
      </c>
      <c r="I3" s="59" t="s">
        <v>3426</v>
      </c>
    </row>
    <row r="4" spans="1:9" ht="15">
      <c r="A4" s="48" t="s">
        <v>2128</v>
      </c>
      <c r="B4" s="20" t="s">
        <v>1284</v>
      </c>
      <c r="C4" s="61" t="s">
        <v>1285</v>
      </c>
      <c r="D4" s="17" t="s">
        <v>1286</v>
      </c>
      <c r="E4" s="61" t="s">
        <v>1297</v>
      </c>
      <c r="F4" s="16" t="s">
        <v>1298</v>
      </c>
      <c r="G4" s="28" t="s">
        <v>1289</v>
      </c>
      <c r="H4" s="35" t="s">
        <v>1355</v>
      </c>
      <c r="I4" s="59" t="s">
        <v>3426</v>
      </c>
    </row>
    <row r="5" spans="1:9" ht="15">
      <c r="A5" s="48" t="s">
        <v>2129</v>
      </c>
      <c r="B5" s="20" t="s">
        <v>1284</v>
      </c>
      <c r="C5" s="61" t="s">
        <v>1285</v>
      </c>
      <c r="D5" s="17" t="s">
        <v>1286</v>
      </c>
      <c r="E5" s="61" t="s">
        <v>1294</v>
      </c>
      <c r="F5" s="16" t="s">
        <v>1296</v>
      </c>
      <c r="G5" s="28">
        <v>94.05</v>
      </c>
      <c r="H5" s="35" t="s">
        <v>1355</v>
      </c>
      <c r="I5" s="59" t="s">
        <v>3426</v>
      </c>
    </row>
    <row r="6" spans="1:9" ht="15">
      <c r="A6" s="48" t="s">
        <v>2130</v>
      </c>
      <c r="B6" s="20" t="s">
        <v>1284</v>
      </c>
      <c r="C6" s="61" t="s">
        <v>1285</v>
      </c>
      <c r="D6" s="17" t="s">
        <v>1286</v>
      </c>
      <c r="E6" s="61" t="s">
        <v>1294</v>
      </c>
      <c r="F6" s="16" t="s">
        <v>1295</v>
      </c>
      <c r="G6" s="28">
        <v>79.5</v>
      </c>
      <c r="H6" s="35" t="s">
        <v>1355</v>
      </c>
      <c r="I6" s="59" t="s">
        <v>3426</v>
      </c>
    </row>
    <row r="7" spans="1:9" ht="15">
      <c r="A7" s="48" t="s">
        <v>2128</v>
      </c>
      <c r="B7" s="20" t="s">
        <v>1284</v>
      </c>
      <c r="C7" s="61" t="s">
        <v>1285</v>
      </c>
      <c r="D7" s="17" t="s">
        <v>1286</v>
      </c>
      <c r="E7" s="61" t="s">
        <v>1297</v>
      </c>
      <c r="F7" s="16" t="s">
        <v>1298</v>
      </c>
      <c r="G7" s="28" t="s">
        <v>1289</v>
      </c>
      <c r="H7" s="35" t="s">
        <v>1355</v>
      </c>
      <c r="I7" s="59" t="s">
        <v>3426</v>
      </c>
    </row>
    <row r="8" spans="1:9" ht="15">
      <c r="A8" s="48" t="s">
        <v>2131</v>
      </c>
      <c r="B8" s="20" t="s">
        <v>1284</v>
      </c>
      <c r="C8" s="61" t="s">
        <v>1285</v>
      </c>
      <c r="D8" s="17" t="s">
        <v>1286</v>
      </c>
      <c r="E8" s="61" t="s">
        <v>1290</v>
      </c>
      <c r="F8" s="16" t="s">
        <v>1291</v>
      </c>
      <c r="G8" s="28" t="s">
        <v>1289</v>
      </c>
      <c r="H8" s="35" t="s">
        <v>1355</v>
      </c>
      <c r="I8" s="59" t="s">
        <v>3426</v>
      </c>
    </row>
    <row r="9" spans="1:9" ht="15">
      <c r="A9" s="48" t="s">
        <v>2132</v>
      </c>
      <c r="B9" s="20" t="s">
        <v>1284</v>
      </c>
      <c r="C9" s="61" t="s">
        <v>1285</v>
      </c>
      <c r="D9" s="17" t="s">
        <v>1286</v>
      </c>
      <c r="E9" s="61" t="s">
        <v>1287</v>
      </c>
      <c r="F9" s="16" t="s">
        <v>1288</v>
      </c>
      <c r="G9" s="28" t="s">
        <v>1289</v>
      </c>
      <c r="H9" s="35" t="s">
        <v>1355</v>
      </c>
      <c r="I9" s="59" t="s">
        <v>3426</v>
      </c>
    </row>
    <row r="10" spans="1:9" ht="15">
      <c r="A10" s="48" t="s">
        <v>2133</v>
      </c>
      <c r="B10" s="20" t="s">
        <v>1284</v>
      </c>
      <c r="C10" s="61" t="s">
        <v>1300</v>
      </c>
      <c r="D10" s="17" t="s">
        <v>1301</v>
      </c>
      <c r="E10" s="61" t="s">
        <v>1292</v>
      </c>
      <c r="F10" s="16" t="s">
        <v>80</v>
      </c>
      <c r="G10" s="28">
        <v>89.6</v>
      </c>
      <c r="H10" s="35" t="s">
        <v>1355</v>
      </c>
      <c r="I10" s="59" t="s">
        <v>3426</v>
      </c>
    </row>
    <row r="11" spans="1:9" ht="15">
      <c r="A11" s="48" t="s">
        <v>2134</v>
      </c>
      <c r="B11" s="20" t="s">
        <v>1284</v>
      </c>
      <c r="C11" s="61" t="s">
        <v>1300</v>
      </c>
      <c r="D11" s="17" t="s">
        <v>1301</v>
      </c>
      <c r="E11" s="61" t="s">
        <v>1292</v>
      </c>
      <c r="F11" s="16" t="s">
        <v>1304</v>
      </c>
      <c r="G11" s="28">
        <v>127.95</v>
      </c>
      <c r="H11" s="35" t="s">
        <v>1355</v>
      </c>
      <c r="I11" s="59" t="s">
        <v>3426</v>
      </c>
    </row>
    <row r="12" spans="1:9" ht="15">
      <c r="A12" s="48" t="s">
        <v>2135</v>
      </c>
      <c r="B12" s="20" t="s">
        <v>1284</v>
      </c>
      <c r="C12" s="61" t="s">
        <v>1300</v>
      </c>
      <c r="D12" s="17" t="s">
        <v>1301</v>
      </c>
      <c r="E12" s="61" t="s">
        <v>1292</v>
      </c>
      <c r="F12" s="16" t="s">
        <v>1305</v>
      </c>
      <c r="G12" s="28" t="s">
        <v>1289</v>
      </c>
      <c r="H12" s="35" t="s">
        <v>1355</v>
      </c>
      <c r="I12" s="59" t="s">
        <v>3426</v>
      </c>
    </row>
    <row r="13" spans="1:9" ht="15">
      <c r="A13" s="48" t="s">
        <v>2136</v>
      </c>
      <c r="B13" s="20" t="s">
        <v>1284</v>
      </c>
      <c r="C13" s="61" t="s">
        <v>1300</v>
      </c>
      <c r="D13" s="17" t="s">
        <v>1301</v>
      </c>
      <c r="E13" s="61" t="s">
        <v>1302</v>
      </c>
      <c r="F13" s="16" t="s">
        <v>1303</v>
      </c>
      <c r="G13" s="28">
        <v>60.48</v>
      </c>
      <c r="H13" s="35" t="s">
        <v>1355</v>
      </c>
      <c r="I13" s="59" t="s">
        <v>3426</v>
      </c>
    </row>
    <row r="14" spans="1:9" ht="15">
      <c r="A14" s="56" t="s">
        <v>2640</v>
      </c>
      <c r="B14" s="20" t="s">
        <v>1284</v>
      </c>
      <c r="C14" s="61" t="s">
        <v>1300</v>
      </c>
      <c r="D14" s="17" t="s">
        <v>1301</v>
      </c>
      <c r="E14" s="61" t="s">
        <v>1297</v>
      </c>
      <c r="F14" s="16" t="s">
        <v>1308</v>
      </c>
      <c r="G14" s="28">
        <v>90.97</v>
      </c>
      <c r="H14" s="35" t="s">
        <v>1355</v>
      </c>
      <c r="I14" s="59" t="s">
        <v>3426</v>
      </c>
    </row>
    <row r="15" spans="1:9" ht="15">
      <c r="A15" s="48" t="s">
        <v>2137</v>
      </c>
      <c r="B15" s="20" t="s">
        <v>1284</v>
      </c>
      <c r="C15" s="61" t="s">
        <v>1300</v>
      </c>
      <c r="D15" s="17" t="s">
        <v>1301</v>
      </c>
      <c r="E15" s="61" t="s">
        <v>1292</v>
      </c>
      <c r="F15" s="16" t="s">
        <v>81</v>
      </c>
      <c r="G15" s="28" t="s">
        <v>1289</v>
      </c>
      <c r="H15" s="35" t="s">
        <v>1355</v>
      </c>
      <c r="I15" s="59" t="s">
        <v>3426</v>
      </c>
    </row>
    <row r="16" spans="1:9" ht="15">
      <c r="A16" s="48" t="s">
        <v>2138</v>
      </c>
      <c r="B16" s="20" t="s">
        <v>1284</v>
      </c>
      <c r="C16" s="61" t="s">
        <v>1300</v>
      </c>
      <c r="D16" s="17" t="s">
        <v>1301</v>
      </c>
      <c r="E16" s="61" t="s">
        <v>1294</v>
      </c>
      <c r="F16" s="16" t="s">
        <v>1306</v>
      </c>
      <c r="G16" s="28">
        <v>94.05</v>
      </c>
      <c r="H16" s="35" t="s">
        <v>1355</v>
      </c>
      <c r="I16" s="59" t="s">
        <v>3426</v>
      </c>
    </row>
    <row r="17" spans="1:9" ht="15">
      <c r="A17" s="56" t="s">
        <v>2641</v>
      </c>
      <c r="B17" s="20" t="s">
        <v>1284</v>
      </c>
      <c r="C17" s="61" t="s">
        <v>1300</v>
      </c>
      <c r="D17" s="17" t="s">
        <v>1301</v>
      </c>
      <c r="E17" s="61" t="s">
        <v>1309</v>
      </c>
      <c r="F17" s="16" t="s">
        <v>1310</v>
      </c>
      <c r="G17" s="28">
        <v>81.47</v>
      </c>
      <c r="H17" s="35" t="s">
        <v>1355</v>
      </c>
      <c r="I17" s="59" t="s">
        <v>3426</v>
      </c>
    </row>
    <row r="18" spans="1:9" ht="15">
      <c r="A18" s="48" t="s">
        <v>2139</v>
      </c>
      <c r="B18" s="20" t="s">
        <v>1284</v>
      </c>
      <c r="C18" s="61" t="s">
        <v>1300</v>
      </c>
      <c r="D18" s="17" t="s">
        <v>1301</v>
      </c>
      <c r="E18" s="61" t="s">
        <v>1294</v>
      </c>
      <c r="F18" s="16" t="s">
        <v>1307</v>
      </c>
      <c r="G18" s="28" t="s">
        <v>1289</v>
      </c>
      <c r="H18" s="35" t="s">
        <v>1355</v>
      </c>
      <c r="I18" s="59" t="s">
        <v>3426</v>
      </c>
    </row>
    <row r="19" spans="1:9" ht="15">
      <c r="A19" s="48" t="s">
        <v>2140</v>
      </c>
      <c r="B19" s="20" t="s">
        <v>1284</v>
      </c>
      <c r="C19" s="61" t="s">
        <v>1311</v>
      </c>
      <c r="D19" s="17" t="s">
        <v>1312</v>
      </c>
      <c r="E19" s="61" t="s">
        <v>1297</v>
      </c>
      <c r="F19" s="16" t="s">
        <v>1316</v>
      </c>
      <c r="G19" s="28">
        <v>46.47</v>
      </c>
      <c r="H19" s="35" t="s">
        <v>1355</v>
      </c>
      <c r="I19" s="59" t="s">
        <v>3426</v>
      </c>
    </row>
    <row r="20" spans="1:9" ht="15">
      <c r="A20" s="48" t="s">
        <v>2141</v>
      </c>
      <c r="B20" s="20" t="s">
        <v>1284</v>
      </c>
      <c r="C20" s="61" t="s">
        <v>1311</v>
      </c>
      <c r="D20" s="17" t="s">
        <v>1312</v>
      </c>
      <c r="E20" s="61" t="s">
        <v>1317</v>
      </c>
      <c r="F20" s="16" t="s">
        <v>1318</v>
      </c>
      <c r="G20" s="28">
        <v>65.21</v>
      </c>
      <c r="H20" s="35" t="s">
        <v>1355</v>
      </c>
      <c r="I20" s="59" t="s">
        <v>3426</v>
      </c>
    </row>
    <row r="21" spans="1:9" ht="15">
      <c r="A21" s="48" t="s">
        <v>2142</v>
      </c>
      <c r="B21" s="20" t="s">
        <v>1284</v>
      </c>
      <c r="C21" s="61" t="s">
        <v>1311</v>
      </c>
      <c r="D21" s="17" t="s">
        <v>1312</v>
      </c>
      <c r="E21" s="61" t="s">
        <v>1313</v>
      </c>
      <c r="F21" s="16" t="s">
        <v>82</v>
      </c>
      <c r="G21" s="28">
        <v>48</v>
      </c>
      <c r="H21" s="35" t="s">
        <v>1355</v>
      </c>
      <c r="I21" s="59" t="s">
        <v>3426</v>
      </c>
    </row>
    <row r="22" spans="1:9" ht="15">
      <c r="A22" s="48" t="s">
        <v>2143</v>
      </c>
      <c r="B22" s="20" t="s">
        <v>1284</v>
      </c>
      <c r="C22" s="61" t="s">
        <v>1311</v>
      </c>
      <c r="D22" s="17" t="s">
        <v>1312</v>
      </c>
      <c r="E22" s="61" t="s">
        <v>1313</v>
      </c>
      <c r="F22" s="16" t="s">
        <v>1315</v>
      </c>
      <c r="G22" s="28">
        <v>46.5</v>
      </c>
      <c r="H22" s="35" t="s">
        <v>1355</v>
      </c>
      <c r="I22" s="59" t="s">
        <v>3426</v>
      </c>
    </row>
    <row r="23" spans="1:9" ht="15">
      <c r="A23" s="48" t="s">
        <v>2144</v>
      </c>
      <c r="B23" s="20" t="s">
        <v>1284</v>
      </c>
      <c r="C23" s="61" t="s">
        <v>1311</v>
      </c>
      <c r="D23" s="17" t="s">
        <v>1312</v>
      </c>
      <c r="E23" s="61" t="s">
        <v>1313</v>
      </c>
      <c r="F23" s="16" t="s">
        <v>1314</v>
      </c>
      <c r="G23" s="28">
        <v>37</v>
      </c>
      <c r="H23" s="35" t="s">
        <v>1355</v>
      </c>
      <c r="I23" s="59" t="s">
        <v>3426</v>
      </c>
    </row>
    <row r="24" spans="1:9" ht="15">
      <c r="A24" s="48" t="s">
        <v>2145</v>
      </c>
      <c r="B24" s="20" t="s">
        <v>1284</v>
      </c>
      <c r="C24" s="61" t="s">
        <v>1319</v>
      </c>
      <c r="D24" s="17" t="s">
        <v>1312</v>
      </c>
      <c r="E24" s="61" t="s">
        <v>1320</v>
      </c>
      <c r="F24" s="16" t="s">
        <v>1321</v>
      </c>
      <c r="G24" s="28">
        <v>37</v>
      </c>
      <c r="H24" s="35" t="s">
        <v>1355</v>
      </c>
      <c r="I24" s="59" t="s">
        <v>3426</v>
      </c>
    </row>
    <row r="25" spans="1:9" ht="15">
      <c r="A25" s="48" t="s">
        <v>2146</v>
      </c>
      <c r="B25" s="20" t="s">
        <v>1284</v>
      </c>
      <c r="C25" s="61" t="s">
        <v>1319</v>
      </c>
      <c r="D25" s="17" t="s">
        <v>1312</v>
      </c>
      <c r="E25" s="61" t="s">
        <v>1320</v>
      </c>
      <c r="F25" s="16" t="s">
        <v>282</v>
      </c>
      <c r="G25" s="28" t="s">
        <v>1289</v>
      </c>
      <c r="H25" s="35" t="s">
        <v>1355</v>
      </c>
      <c r="I25" s="59" t="s">
        <v>3426</v>
      </c>
    </row>
    <row r="26" spans="1:9" ht="15">
      <c r="A26" s="48" t="s">
        <v>2147</v>
      </c>
      <c r="B26" s="20" t="s">
        <v>1284</v>
      </c>
      <c r="C26" s="61" t="s">
        <v>1319</v>
      </c>
      <c r="D26" s="17" t="s">
        <v>1312</v>
      </c>
      <c r="E26" s="61" t="s">
        <v>1317</v>
      </c>
      <c r="F26" s="16" t="s">
        <v>284</v>
      </c>
      <c r="G26" s="28" t="s">
        <v>1289</v>
      </c>
      <c r="H26" s="35" t="s">
        <v>1355</v>
      </c>
      <c r="I26" s="59" t="s">
        <v>3426</v>
      </c>
    </row>
    <row r="27" spans="1:9" ht="15">
      <c r="A27" s="48" t="s">
        <v>2148</v>
      </c>
      <c r="B27" s="20" t="s">
        <v>1284</v>
      </c>
      <c r="C27" s="61" t="s">
        <v>1319</v>
      </c>
      <c r="D27" s="17" t="s">
        <v>1312</v>
      </c>
      <c r="E27" s="61" t="s">
        <v>1320</v>
      </c>
      <c r="F27" s="16" t="s">
        <v>285</v>
      </c>
      <c r="G27" s="28">
        <v>72.71</v>
      </c>
      <c r="H27" s="35" t="s">
        <v>1355</v>
      </c>
      <c r="I27" s="59" t="s">
        <v>3426</v>
      </c>
    </row>
    <row r="28" spans="1:9" ht="15">
      <c r="A28" s="48" t="s">
        <v>2149</v>
      </c>
      <c r="B28" s="20" t="s">
        <v>1284</v>
      </c>
      <c r="C28" s="61" t="s">
        <v>1319</v>
      </c>
      <c r="D28" s="17" t="s">
        <v>1312</v>
      </c>
      <c r="E28" s="61" t="s">
        <v>1317</v>
      </c>
      <c r="F28" s="16" t="s">
        <v>286</v>
      </c>
      <c r="G28" s="28">
        <v>89</v>
      </c>
      <c r="H28" s="35" t="s">
        <v>1355</v>
      </c>
      <c r="I28" s="59" t="s">
        <v>3426</v>
      </c>
    </row>
    <row r="29" spans="1:9" ht="15">
      <c r="A29" s="48" t="s">
        <v>2150</v>
      </c>
      <c r="B29" s="20" t="s">
        <v>1284</v>
      </c>
      <c r="C29" s="61" t="s">
        <v>1319</v>
      </c>
      <c r="D29" s="17" t="s">
        <v>1312</v>
      </c>
      <c r="E29" s="61" t="s">
        <v>1317</v>
      </c>
      <c r="F29" s="16" t="s">
        <v>283</v>
      </c>
      <c r="G29" s="28" t="s">
        <v>1289</v>
      </c>
      <c r="H29" s="35" t="s">
        <v>1355</v>
      </c>
      <c r="I29" s="59" t="s">
        <v>3426</v>
      </c>
    </row>
    <row r="30" spans="1:9" ht="15">
      <c r="A30" s="49" t="s">
        <v>2151</v>
      </c>
      <c r="B30" s="20" t="s">
        <v>1284</v>
      </c>
      <c r="C30" s="62" t="s">
        <v>287</v>
      </c>
      <c r="D30" s="19" t="s">
        <v>288</v>
      </c>
      <c r="E30" s="62" t="s">
        <v>289</v>
      </c>
      <c r="F30" s="18" t="s">
        <v>292</v>
      </c>
      <c r="G30" s="28">
        <v>44.49</v>
      </c>
      <c r="H30" s="35" t="s">
        <v>1355</v>
      </c>
      <c r="I30" s="59" t="s">
        <v>3426</v>
      </c>
    </row>
    <row r="31" spans="1:9" ht="15">
      <c r="A31" s="49" t="s">
        <v>2152</v>
      </c>
      <c r="B31" s="20" t="s">
        <v>1284</v>
      </c>
      <c r="C31" s="62" t="s">
        <v>287</v>
      </c>
      <c r="D31" s="19" t="s">
        <v>288</v>
      </c>
      <c r="E31" s="62" t="s">
        <v>289</v>
      </c>
      <c r="F31" s="18" t="s">
        <v>291</v>
      </c>
      <c r="G31" s="28">
        <v>38.94</v>
      </c>
      <c r="H31" s="35" t="s">
        <v>1355</v>
      </c>
      <c r="I31" s="59" t="s">
        <v>3426</v>
      </c>
    </row>
    <row r="32" spans="1:9" ht="15">
      <c r="A32" s="49" t="s">
        <v>2153</v>
      </c>
      <c r="B32" s="20" t="s">
        <v>1284</v>
      </c>
      <c r="C32" s="62" t="s">
        <v>287</v>
      </c>
      <c r="D32" s="19" t="s">
        <v>288</v>
      </c>
      <c r="E32" s="62" t="s">
        <v>289</v>
      </c>
      <c r="F32" s="18" t="s">
        <v>290</v>
      </c>
      <c r="G32" s="28">
        <v>19.5</v>
      </c>
      <c r="H32" s="35" t="s">
        <v>1355</v>
      </c>
      <c r="I32" s="59" t="s">
        <v>3426</v>
      </c>
    </row>
    <row r="33" spans="1:9" ht="15">
      <c r="A33" s="48" t="s">
        <v>2154</v>
      </c>
      <c r="B33" s="20" t="s">
        <v>1284</v>
      </c>
      <c r="C33" s="61" t="s">
        <v>293</v>
      </c>
      <c r="D33" s="17" t="s">
        <v>1301</v>
      </c>
      <c r="E33" s="61" t="s">
        <v>1292</v>
      </c>
      <c r="F33" s="16" t="s">
        <v>297</v>
      </c>
      <c r="G33" s="28">
        <v>95.65</v>
      </c>
      <c r="H33" s="35" t="s">
        <v>1355</v>
      </c>
      <c r="I33" s="59" t="s">
        <v>3426</v>
      </c>
    </row>
    <row r="34" spans="1:9" ht="15">
      <c r="A34" s="48" t="s">
        <v>2155</v>
      </c>
      <c r="B34" s="20" t="s">
        <v>1284</v>
      </c>
      <c r="C34" s="61" t="s">
        <v>293</v>
      </c>
      <c r="D34" s="17" t="s">
        <v>1301</v>
      </c>
      <c r="E34" s="61" t="s">
        <v>1292</v>
      </c>
      <c r="F34" s="16" t="s">
        <v>297</v>
      </c>
      <c r="G34" s="28">
        <v>89.2</v>
      </c>
      <c r="H34" s="35" t="s">
        <v>1355</v>
      </c>
      <c r="I34" s="59" t="s">
        <v>3426</v>
      </c>
    </row>
    <row r="35" spans="1:9" ht="15">
      <c r="A35" s="48" t="s">
        <v>2156</v>
      </c>
      <c r="B35" s="20" t="s">
        <v>1284</v>
      </c>
      <c r="C35" s="61" t="s">
        <v>293</v>
      </c>
      <c r="D35" s="17" t="s">
        <v>1301</v>
      </c>
      <c r="E35" s="61" t="s">
        <v>1302</v>
      </c>
      <c r="F35" s="16" t="s">
        <v>296</v>
      </c>
      <c r="G35" s="28" t="s">
        <v>1289</v>
      </c>
      <c r="H35" s="35" t="s">
        <v>1355</v>
      </c>
      <c r="I35" s="59" t="s">
        <v>3426</v>
      </c>
    </row>
    <row r="36" spans="1:9" ht="15">
      <c r="A36" s="48" t="s">
        <v>2157</v>
      </c>
      <c r="B36" s="20" t="s">
        <v>1284</v>
      </c>
      <c r="C36" s="61" t="s">
        <v>293</v>
      </c>
      <c r="D36" s="17" t="s">
        <v>1301</v>
      </c>
      <c r="E36" s="61" t="s">
        <v>1302</v>
      </c>
      <c r="F36" s="16" t="s">
        <v>296</v>
      </c>
      <c r="G36" s="28">
        <v>67.29</v>
      </c>
      <c r="H36" s="35" t="s">
        <v>1355</v>
      </c>
      <c r="I36" s="59" t="s">
        <v>3426</v>
      </c>
    </row>
    <row r="37" spans="1:9" ht="15">
      <c r="A37" s="48" t="s">
        <v>2158</v>
      </c>
      <c r="B37" s="20" t="s">
        <v>1284</v>
      </c>
      <c r="C37" s="61" t="s">
        <v>293</v>
      </c>
      <c r="D37" s="17" t="s">
        <v>1301</v>
      </c>
      <c r="E37" s="61" t="s">
        <v>1320</v>
      </c>
      <c r="F37" s="16" t="s">
        <v>299</v>
      </c>
      <c r="G37" s="28">
        <v>56.96</v>
      </c>
      <c r="H37" s="35" t="s">
        <v>1355</v>
      </c>
      <c r="I37" s="59" t="s">
        <v>3426</v>
      </c>
    </row>
    <row r="38" spans="1:9" ht="15">
      <c r="A38" s="48" t="s">
        <v>2158</v>
      </c>
      <c r="B38" s="20" t="s">
        <v>1284</v>
      </c>
      <c r="C38" s="61" t="s">
        <v>293</v>
      </c>
      <c r="D38" s="17" t="s">
        <v>1301</v>
      </c>
      <c r="E38" s="61" t="s">
        <v>1317</v>
      </c>
      <c r="F38" s="16" t="s">
        <v>299</v>
      </c>
      <c r="G38" s="28">
        <v>56.96</v>
      </c>
      <c r="H38" s="35" t="s">
        <v>1355</v>
      </c>
      <c r="I38" s="59" t="s">
        <v>3426</v>
      </c>
    </row>
    <row r="39" spans="1:9" ht="15">
      <c r="A39" s="48" t="s">
        <v>2159</v>
      </c>
      <c r="B39" s="20" t="s">
        <v>1284</v>
      </c>
      <c r="C39" s="61" t="s">
        <v>293</v>
      </c>
      <c r="D39" s="17" t="s">
        <v>1301</v>
      </c>
      <c r="E39" s="61" t="s">
        <v>1294</v>
      </c>
      <c r="F39" s="16" t="s">
        <v>298</v>
      </c>
      <c r="G39" s="28">
        <v>94.95</v>
      </c>
      <c r="H39" s="35" t="s">
        <v>1355</v>
      </c>
      <c r="I39" s="59" t="s">
        <v>3426</v>
      </c>
    </row>
    <row r="40" spans="1:9" ht="15">
      <c r="A40" s="48" t="s">
        <v>2160</v>
      </c>
      <c r="B40" s="20" t="s">
        <v>1284</v>
      </c>
      <c r="C40" s="61" t="s">
        <v>293</v>
      </c>
      <c r="D40" s="17" t="s">
        <v>1301</v>
      </c>
      <c r="E40" s="61" t="s">
        <v>300</v>
      </c>
      <c r="F40" s="16" t="s">
        <v>301</v>
      </c>
      <c r="G40" s="28" t="s">
        <v>1289</v>
      </c>
      <c r="H40" s="35" t="s">
        <v>1355</v>
      </c>
      <c r="I40" s="59" t="s">
        <v>3426</v>
      </c>
    </row>
    <row r="41" spans="1:9" ht="15">
      <c r="A41" s="48" t="s">
        <v>2161</v>
      </c>
      <c r="B41" s="20" t="s">
        <v>1284</v>
      </c>
      <c r="C41" s="61" t="s">
        <v>293</v>
      </c>
      <c r="D41" s="17" t="s">
        <v>1301</v>
      </c>
      <c r="E41" s="61" t="s">
        <v>294</v>
      </c>
      <c r="F41" s="16" t="s">
        <v>295</v>
      </c>
      <c r="G41" s="28">
        <v>26.75</v>
      </c>
      <c r="H41" s="35" t="s">
        <v>1355</v>
      </c>
      <c r="I41" s="59" t="s">
        <v>3426</v>
      </c>
    </row>
    <row r="42" spans="1:9" ht="15">
      <c r="A42" s="48" t="s">
        <v>2162</v>
      </c>
      <c r="B42" s="20" t="s">
        <v>1284</v>
      </c>
      <c r="C42" s="61" t="s">
        <v>302</v>
      </c>
      <c r="D42" s="17" t="s">
        <v>288</v>
      </c>
      <c r="E42" s="61" t="s">
        <v>1294</v>
      </c>
      <c r="F42" s="16" t="s">
        <v>303</v>
      </c>
      <c r="G42" s="28">
        <v>74.64</v>
      </c>
      <c r="H42" s="35" t="s">
        <v>1355</v>
      </c>
      <c r="I42" s="59" t="s">
        <v>3426</v>
      </c>
    </row>
    <row r="43" spans="1:9" ht="15">
      <c r="A43" s="48" t="s">
        <v>2163</v>
      </c>
      <c r="B43" s="20" t="s">
        <v>1284</v>
      </c>
      <c r="C43" s="61" t="s">
        <v>302</v>
      </c>
      <c r="D43" s="17" t="s">
        <v>288</v>
      </c>
      <c r="E43" s="61" t="s">
        <v>1294</v>
      </c>
      <c r="F43" s="16" t="s">
        <v>304</v>
      </c>
      <c r="G43" s="28">
        <v>74.64</v>
      </c>
      <c r="H43" s="35" t="s">
        <v>1355</v>
      </c>
      <c r="I43" s="59" t="s">
        <v>3426</v>
      </c>
    </row>
    <row r="44" spans="1:9" ht="15">
      <c r="A44" s="48" t="s">
        <v>2164</v>
      </c>
      <c r="B44" s="20" t="s">
        <v>1284</v>
      </c>
      <c r="C44" s="61" t="s">
        <v>302</v>
      </c>
      <c r="D44" s="17" t="s">
        <v>288</v>
      </c>
      <c r="E44" s="61" t="s">
        <v>1294</v>
      </c>
      <c r="F44" s="16" t="s">
        <v>83</v>
      </c>
      <c r="G44" s="28">
        <v>76.64</v>
      </c>
      <c r="H44" s="35" t="s">
        <v>1355</v>
      </c>
      <c r="I44" s="59" t="s">
        <v>3426</v>
      </c>
    </row>
    <row r="45" spans="1:9" ht="15">
      <c r="A45" s="48" t="s">
        <v>2165</v>
      </c>
      <c r="B45" s="20" t="s">
        <v>1284</v>
      </c>
      <c r="C45" s="61" t="s">
        <v>305</v>
      </c>
      <c r="D45" s="17" t="s">
        <v>306</v>
      </c>
      <c r="E45" s="61" t="s">
        <v>1292</v>
      </c>
      <c r="F45" s="16" t="s">
        <v>308</v>
      </c>
      <c r="G45" s="28">
        <v>125.55</v>
      </c>
      <c r="H45" s="35" t="s">
        <v>1355</v>
      </c>
      <c r="I45" s="59" t="s">
        <v>3426</v>
      </c>
    </row>
    <row r="46" spans="1:9" ht="15">
      <c r="A46" s="48" t="s">
        <v>2166</v>
      </c>
      <c r="B46" s="20" t="s">
        <v>1284</v>
      </c>
      <c r="C46" s="61" t="s">
        <v>305</v>
      </c>
      <c r="D46" s="17" t="s">
        <v>306</v>
      </c>
      <c r="E46" s="61" t="s">
        <v>1302</v>
      </c>
      <c r="F46" s="16" t="s">
        <v>307</v>
      </c>
      <c r="G46" s="28">
        <v>59.49</v>
      </c>
      <c r="H46" s="35" t="s">
        <v>1355</v>
      </c>
      <c r="I46" s="59" t="s">
        <v>3426</v>
      </c>
    </row>
    <row r="47" spans="1:9" ht="15">
      <c r="A47" s="56" t="s">
        <v>2642</v>
      </c>
      <c r="B47" s="20" t="s">
        <v>1284</v>
      </c>
      <c r="C47" s="61" t="s">
        <v>305</v>
      </c>
      <c r="D47" s="17" t="s">
        <v>306</v>
      </c>
      <c r="E47" s="61" t="s">
        <v>1297</v>
      </c>
      <c r="F47" s="16" t="s">
        <v>84</v>
      </c>
      <c r="G47" s="28">
        <v>89.47</v>
      </c>
      <c r="H47" s="35" t="s">
        <v>1355</v>
      </c>
      <c r="I47" s="59" t="s">
        <v>3426</v>
      </c>
    </row>
    <row r="48" spans="1:9" ht="15">
      <c r="A48" s="48" t="s">
        <v>2167</v>
      </c>
      <c r="B48" s="20" t="s">
        <v>1284</v>
      </c>
      <c r="C48" s="61" t="s">
        <v>305</v>
      </c>
      <c r="D48" s="17" t="s">
        <v>306</v>
      </c>
      <c r="E48" s="61" t="s">
        <v>1297</v>
      </c>
      <c r="F48" s="16" t="s">
        <v>85</v>
      </c>
      <c r="G48" s="28">
        <v>76.47</v>
      </c>
      <c r="H48" s="35" t="s">
        <v>1355</v>
      </c>
      <c r="I48" s="59" t="s">
        <v>3426</v>
      </c>
    </row>
    <row r="49" spans="1:9" ht="15">
      <c r="A49" s="48" t="s">
        <v>2168</v>
      </c>
      <c r="B49" s="20" t="s">
        <v>1284</v>
      </c>
      <c r="C49" s="61" t="s">
        <v>305</v>
      </c>
      <c r="D49" s="17" t="s">
        <v>306</v>
      </c>
      <c r="E49" s="61" t="s">
        <v>1294</v>
      </c>
      <c r="F49" s="16" t="s">
        <v>309</v>
      </c>
      <c r="G49" s="28">
        <v>92.3</v>
      </c>
      <c r="H49" s="35" t="s">
        <v>1355</v>
      </c>
      <c r="I49" s="59" t="s">
        <v>3426</v>
      </c>
    </row>
    <row r="50" spans="1:9" ht="15">
      <c r="A50" s="48" t="s">
        <v>2169</v>
      </c>
      <c r="B50" s="20" t="s">
        <v>1284</v>
      </c>
      <c r="C50" s="61" t="s">
        <v>305</v>
      </c>
      <c r="D50" s="17" t="s">
        <v>306</v>
      </c>
      <c r="E50" s="61" t="s">
        <v>973</v>
      </c>
      <c r="F50" s="16" t="s">
        <v>974</v>
      </c>
      <c r="G50" s="28">
        <v>89.7</v>
      </c>
      <c r="H50" s="35" t="s">
        <v>1355</v>
      </c>
      <c r="I50" s="59" t="s">
        <v>3426</v>
      </c>
    </row>
    <row r="51" spans="1:9" ht="15">
      <c r="A51" s="56" t="s">
        <v>2643</v>
      </c>
      <c r="B51" s="20" t="s">
        <v>1284</v>
      </c>
      <c r="C51" s="61" t="s">
        <v>305</v>
      </c>
      <c r="D51" s="17" t="s">
        <v>306</v>
      </c>
      <c r="E51" s="61" t="s">
        <v>312</v>
      </c>
      <c r="F51" s="16" t="s">
        <v>313</v>
      </c>
      <c r="G51" s="28">
        <v>79.97</v>
      </c>
      <c r="H51" s="35" t="s">
        <v>1355</v>
      </c>
      <c r="I51" s="59" t="s">
        <v>3426</v>
      </c>
    </row>
    <row r="52" spans="1:9" ht="15">
      <c r="A52" s="48" t="s">
        <v>2170</v>
      </c>
      <c r="B52" s="20" t="s">
        <v>1284</v>
      </c>
      <c r="C52" s="61" t="s">
        <v>305</v>
      </c>
      <c r="D52" s="17" t="s">
        <v>306</v>
      </c>
      <c r="E52" s="61" t="s">
        <v>1294</v>
      </c>
      <c r="F52" s="16" t="s">
        <v>310</v>
      </c>
      <c r="G52" s="28" t="s">
        <v>1289</v>
      </c>
      <c r="H52" s="35" t="s">
        <v>1355</v>
      </c>
      <c r="I52" s="59" t="s">
        <v>3426</v>
      </c>
    </row>
    <row r="53" spans="1:9" ht="15">
      <c r="A53" s="48" t="s">
        <v>2171</v>
      </c>
      <c r="B53" s="20" t="s">
        <v>1284</v>
      </c>
      <c r="C53" s="61" t="s">
        <v>305</v>
      </c>
      <c r="D53" s="17" t="s">
        <v>306</v>
      </c>
      <c r="E53" s="61" t="s">
        <v>1294</v>
      </c>
      <c r="F53" s="16" t="s">
        <v>311</v>
      </c>
      <c r="G53" s="28" t="s">
        <v>1289</v>
      </c>
      <c r="H53" s="35" t="s">
        <v>1355</v>
      </c>
      <c r="I53" s="59" t="s">
        <v>3426</v>
      </c>
    </row>
    <row r="54" spans="1:9" ht="15">
      <c r="A54" s="48" t="s">
        <v>2172</v>
      </c>
      <c r="B54" s="20" t="s">
        <v>1284</v>
      </c>
      <c r="C54" s="61" t="s">
        <v>314</v>
      </c>
      <c r="D54" s="17" t="s">
        <v>315</v>
      </c>
      <c r="E54" s="61" t="s">
        <v>1292</v>
      </c>
      <c r="F54" s="16" t="s">
        <v>319</v>
      </c>
      <c r="G54" s="28">
        <v>125.55</v>
      </c>
      <c r="H54" s="35" t="s">
        <v>1355</v>
      </c>
      <c r="I54" s="59" t="s">
        <v>3426</v>
      </c>
    </row>
    <row r="55" spans="1:9" ht="15">
      <c r="A55" s="48" t="s">
        <v>2173</v>
      </c>
      <c r="B55" s="20" t="s">
        <v>1284</v>
      </c>
      <c r="C55" s="61" t="s">
        <v>314</v>
      </c>
      <c r="D55" s="17" t="s">
        <v>315</v>
      </c>
      <c r="E55" s="61" t="s">
        <v>1302</v>
      </c>
      <c r="F55" s="16" t="s">
        <v>318</v>
      </c>
      <c r="G55" s="28">
        <v>59.49</v>
      </c>
      <c r="H55" s="35" t="s">
        <v>1355</v>
      </c>
      <c r="I55" s="59" t="s">
        <v>3426</v>
      </c>
    </row>
    <row r="56" spans="1:9" ht="15">
      <c r="A56" s="56" t="s">
        <v>2644</v>
      </c>
      <c r="B56" s="20" t="s">
        <v>1284</v>
      </c>
      <c r="C56" s="61" t="s">
        <v>314</v>
      </c>
      <c r="D56" s="17" t="s">
        <v>315</v>
      </c>
      <c r="E56" s="61" t="s">
        <v>1297</v>
      </c>
      <c r="F56" s="16" t="s">
        <v>86</v>
      </c>
      <c r="G56" s="28">
        <v>89.47</v>
      </c>
      <c r="H56" s="35" t="s">
        <v>1355</v>
      </c>
      <c r="I56" s="59" t="s">
        <v>3426</v>
      </c>
    </row>
    <row r="57" spans="1:9" ht="15">
      <c r="A57" s="48" t="s">
        <v>2174</v>
      </c>
      <c r="B57" s="20" t="s">
        <v>1284</v>
      </c>
      <c r="C57" s="61" t="s">
        <v>314</v>
      </c>
      <c r="D57" s="17" t="s">
        <v>315</v>
      </c>
      <c r="E57" s="61" t="s">
        <v>1297</v>
      </c>
      <c r="F57" s="16" t="s">
        <v>87</v>
      </c>
      <c r="G57" s="28">
        <v>76.47</v>
      </c>
      <c r="H57" s="35" t="s">
        <v>1355</v>
      </c>
      <c r="I57" s="59" t="s">
        <v>3426</v>
      </c>
    </row>
    <row r="58" spans="1:9" ht="15">
      <c r="A58" s="48" t="s">
        <v>2175</v>
      </c>
      <c r="B58" s="20" t="s">
        <v>1284</v>
      </c>
      <c r="C58" s="61" t="s">
        <v>314</v>
      </c>
      <c r="D58" s="17" t="s">
        <v>315</v>
      </c>
      <c r="E58" s="61" t="s">
        <v>971</v>
      </c>
      <c r="F58" s="16" t="s">
        <v>972</v>
      </c>
      <c r="G58" s="28">
        <v>89.7</v>
      </c>
      <c r="H58" s="35" t="s">
        <v>1355</v>
      </c>
      <c r="I58" s="59" t="s">
        <v>3426</v>
      </c>
    </row>
    <row r="59" spans="1:9" ht="15">
      <c r="A59" s="48" t="s">
        <v>2176</v>
      </c>
      <c r="B59" s="20" t="s">
        <v>1284</v>
      </c>
      <c r="C59" s="61" t="s">
        <v>314</v>
      </c>
      <c r="D59" s="17" t="s">
        <v>315</v>
      </c>
      <c r="E59" s="61" t="s">
        <v>1294</v>
      </c>
      <c r="F59" s="16" t="s">
        <v>320</v>
      </c>
      <c r="G59" s="28">
        <v>92.3</v>
      </c>
      <c r="H59" s="35" t="s">
        <v>1355</v>
      </c>
      <c r="I59" s="59" t="s">
        <v>3426</v>
      </c>
    </row>
    <row r="60" spans="1:9" ht="15">
      <c r="A60" s="48" t="s">
        <v>2177</v>
      </c>
      <c r="B60" s="20" t="s">
        <v>1284</v>
      </c>
      <c r="C60" s="61" t="s">
        <v>314</v>
      </c>
      <c r="D60" s="17" t="s">
        <v>315</v>
      </c>
      <c r="E60" s="61" t="s">
        <v>1297</v>
      </c>
      <c r="F60" s="16" t="s">
        <v>322</v>
      </c>
      <c r="G60" s="28" t="s">
        <v>1289</v>
      </c>
      <c r="H60" s="35" t="s">
        <v>1355</v>
      </c>
      <c r="I60" s="59" t="s">
        <v>3426</v>
      </c>
    </row>
    <row r="61" spans="1:9" ht="15">
      <c r="A61" s="48" t="s">
        <v>2178</v>
      </c>
      <c r="B61" s="20" t="s">
        <v>1284</v>
      </c>
      <c r="C61" s="61" t="s">
        <v>314</v>
      </c>
      <c r="D61" s="17" t="s">
        <v>315</v>
      </c>
      <c r="E61" s="61" t="s">
        <v>316</v>
      </c>
      <c r="F61" s="16" t="s">
        <v>317</v>
      </c>
      <c r="G61" s="28">
        <v>72.95</v>
      </c>
      <c r="H61" s="35" t="s">
        <v>1355</v>
      </c>
      <c r="I61" s="59" t="s">
        <v>3426</v>
      </c>
    </row>
    <row r="62" spans="1:9" ht="15">
      <c r="A62" s="48" t="s">
        <v>2179</v>
      </c>
      <c r="B62" s="20" t="s">
        <v>1284</v>
      </c>
      <c r="C62" s="61" t="s">
        <v>314</v>
      </c>
      <c r="D62" s="17" t="s">
        <v>315</v>
      </c>
      <c r="E62" s="61" t="s">
        <v>1294</v>
      </c>
      <c r="F62" s="16" t="s">
        <v>321</v>
      </c>
      <c r="G62" s="28" t="s">
        <v>1289</v>
      </c>
      <c r="H62" s="35" t="s">
        <v>1355</v>
      </c>
      <c r="I62" s="59" t="s">
        <v>3426</v>
      </c>
    </row>
    <row r="63" spans="1:9" ht="15">
      <c r="A63" s="48" t="s">
        <v>2180</v>
      </c>
      <c r="B63" s="20" t="s">
        <v>1284</v>
      </c>
      <c r="C63" s="61" t="s">
        <v>323</v>
      </c>
      <c r="D63" s="17" t="s">
        <v>1312</v>
      </c>
      <c r="E63" s="61" t="s">
        <v>1292</v>
      </c>
      <c r="F63" s="16" t="s">
        <v>324</v>
      </c>
      <c r="G63" s="28">
        <v>127.95</v>
      </c>
      <c r="H63" s="35" t="s">
        <v>1355</v>
      </c>
      <c r="I63" s="59" t="s">
        <v>3426</v>
      </c>
    </row>
    <row r="64" spans="1:9" ht="15">
      <c r="A64" s="48" t="s">
        <v>2181</v>
      </c>
      <c r="B64" s="20" t="s">
        <v>1284</v>
      </c>
      <c r="C64" s="61" t="s">
        <v>323</v>
      </c>
      <c r="D64" s="17" t="s">
        <v>1312</v>
      </c>
      <c r="E64" s="61" t="s">
        <v>1292</v>
      </c>
      <c r="F64" s="16" t="s">
        <v>325</v>
      </c>
      <c r="G64" s="28" t="s">
        <v>1289</v>
      </c>
      <c r="H64" s="35" t="s">
        <v>1355</v>
      </c>
      <c r="I64" s="59" t="s">
        <v>3426</v>
      </c>
    </row>
    <row r="65" spans="1:9" ht="15">
      <c r="A65" s="48" t="s">
        <v>2182</v>
      </c>
      <c r="B65" s="20" t="s">
        <v>1284</v>
      </c>
      <c r="C65" s="61" t="s">
        <v>323</v>
      </c>
      <c r="D65" s="17" t="s">
        <v>1312</v>
      </c>
      <c r="E65" s="61" t="s">
        <v>1297</v>
      </c>
      <c r="F65" s="16" t="s">
        <v>328</v>
      </c>
      <c r="G65" s="28">
        <v>81.97</v>
      </c>
      <c r="H65" s="35" t="s">
        <v>1355</v>
      </c>
      <c r="I65" s="59" t="s">
        <v>3426</v>
      </c>
    </row>
    <row r="66" spans="1:9" ht="15">
      <c r="A66" s="48" t="s">
        <v>2183</v>
      </c>
      <c r="B66" s="20" t="s">
        <v>1284</v>
      </c>
      <c r="C66" s="61" t="s">
        <v>323</v>
      </c>
      <c r="D66" s="17" t="s">
        <v>1312</v>
      </c>
      <c r="E66" s="61" t="s">
        <v>326</v>
      </c>
      <c r="F66" s="16" t="s">
        <v>327</v>
      </c>
      <c r="G66" s="28" t="s">
        <v>1289</v>
      </c>
      <c r="H66" s="35" t="s">
        <v>1355</v>
      </c>
      <c r="I66" s="59" t="s">
        <v>3426</v>
      </c>
    </row>
    <row r="67" spans="1:9" ht="15">
      <c r="A67" s="48" t="s">
        <v>2184</v>
      </c>
      <c r="B67" s="20" t="s">
        <v>1284</v>
      </c>
      <c r="C67" s="61" t="s">
        <v>329</v>
      </c>
      <c r="D67" s="17" t="s">
        <v>288</v>
      </c>
      <c r="E67" s="61" t="s">
        <v>330</v>
      </c>
      <c r="F67" s="16" t="s">
        <v>331</v>
      </c>
      <c r="G67" s="28">
        <v>32.6</v>
      </c>
      <c r="H67" s="35" t="s">
        <v>1355</v>
      </c>
      <c r="I67" s="59" t="s">
        <v>3426</v>
      </c>
    </row>
    <row r="68" spans="1:9" ht="15">
      <c r="A68" s="48" t="s">
        <v>2185</v>
      </c>
      <c r="B68" s="20" t="s">
        <v>1284</v>
      </c>
      <c r="C68" s="61" t="s">
        <v>329</v>
      </c>
      <c r="D68" s="17" t="s">
        <v>288</v>
      </c>
      <c r="E68" s="61" t="s">
        <v>335</v>
      </c>
      <c r="F68" s="16" t="s">
        <v>336</v>
      </c>
      <c r="G68" s="28">
        <v>32.95</v>
      </c>
      <c r="H68" s="35" t="s">
        <v>1355</v>
      </c>
      <c r="I68" s="59" t="s">
        <v>3426</v>
      </c>
    </row>
    <row r="69" spans="1:9" ht="15">
      <c r="A69" s="48" t="s">
        <v>332</v>
      </c>
      <c r="B69" s="20" t="s">
        <v>1284</v>
      </c>
      <c r="C69" s="61" t="s">
        <v>329</v>
      </c>
      <c r="D69" s="17" t="s">
        <v>288</v>
      </c>
      <c r="E69" s="61" t="s">
        <v>333</v>
      </c>
      <c r="F69" s="16" t="s">
        <v>334</v>
      </c>
      <c r="G69" s="28" t="s">
        <v>1289</v>
      </c>
      <c r="H69" s="35" t="s">
        <v>1355</v>
      </c>
      <c r="I69" s="59" t="s">
        <v>3426</v>
      </c>
    </row>
    <row r="70" spans="1:9" ht="15">
      <c r="A70" s="48" t="s">
        <v>88</v>
      </c>
      <c r="B70" s="20" t="s">
        <v>1284</v>
      </c>
      <c r="C70" s="61" t="s">
        <v>329</v>
      </c>
      <c r="D70" s="17" t="s">
        <v>288</v>
      </c>
      <c r="E70" s="61" t="s">
        <v>333</v>
      </c>
      <c r="F70" s="16" t="s">
        <v>89</v>
      </c>
      <c r="G70" s="28">
        <v>26.95</v>
      </c>
      <c r="H70" s="35" t="s">
        <v>1355</v>
      </c>
      <c r="I70" s="59" t="s">
        <v>3426</v>
      </c>
    </row>
    <row r="71" spans="1:9" ht="15">
      <c r="A71" s="48" t="s">
        <v>337</v>
      </c>
      <c r="B71" s="20" t="s">
        <v>1284</v>
      </c>
      <c r="C71" s="61" t="s">
        <v>329</v>
      </c>
      <c r="D71" s="17" t="s">
        <v>288</v>
      </c>
      <c r="E71" s="61" t="s">
        <v>338</v>
      </c>
      <c r="F71" s="16" t="s">
        <v>339</v>
      </c>
      <c r="G71" s="28" t="s">
        <v>1289</v>
      </c>
      <c r="H71" s="35" t="s">
        <v>1355</v>
      </c>
      <c r="I71" s="59" t="s">
        <v>3426</v>
      </c>
    </row>
    <row r="72" spans="1:9" ht="15">
      <c r="A72" s="48" t="s">
        <v>2186</v>
      </c>
      <c r="B72" s="20" t="s">
        <v>1284</v>
      </c>
      <c r="C72" s="61" t="s">
        <v>340</v>
      </c>
      <c r="D72" s="17" t="s">
        <v>1286</v>
      </c>
      <c r="E72" s="61" t="s">
        <v>1302</v>
      </c>
      <c r="F72" s="16" t="s">
        <v>296</v>
      </c>
      <c r="G72" s="28">
        <v>65.49</v>
      </c>
      <c r="H72" s="35" t="s">
        <v>1355</v>
      </c>
      <c r="I72" s="59" t="s">
        <v>3426</v>
      </c>
    </row>
    <row r="73" spans="1:9" ht="15">
      <c r="A73" s="48" t="s">
        <v>2187</v>
      </c>
      <c r="B73" s="20" t="s">
        <v>1284</v>
      </c>
      <c r="C73" s="61" t="s">
        <v>340</v>
      </c>
      <c r="D73" s="17" t="s">
        <v>1286</v>
      </c>
      <c r="E73" s="61" t="s">
        <v>1302</v>
      </c>
      <c r="F73" s="16" t="s">
        <v>341</v>
      </c>
      <c r="G73" s="28">
        <v>67.29</v>
      </c>
      <c r="H73" s="35" t="s">
        <v>1355</v>
      </c>
      <c r="I73" s="59" t="s">
        <v>3426</v>
      </c>
    </row>
    <row r="74" spans="1:9" ht="15">
      <c r="A74" s="48" t="s">
        <v>2188</v>
      </c>
      <c r="B74" s="20" t="s">
        <v>1284</v>
      </c>
      <c r="C74" s="61" t="s">
        <v>340</v>
      </c>
      <c r="D74" s="17" t="s">
        <v>1286</v>
      </c>
      <c r="E74" s="61" t="s">
        <v>342</v>
      </c>
      <c r="F74" s="16" t="s">
        <v>343</v>
      </c>
      <c r="G74" s="28">
        <v>57.25</v>
      </c>
      <c r="H74" s="35" t="s">
        <v>1355</v>
      </c>
      <c r="I74" s="59" t="s">
        <v>3426</v>
      </c>
    </row>
    <row r="75" spans="1:9" ht="15">
      <c r="A75" s="48" t="s">
        <v>2141</v>
      </c>
      <c r="B75" s="20" t="s">
        <v>1284</v>
      </c>
      <c r="C75" s="61" t="s">
        <v>340</v>
      </c>
      <c r="D75" s="17" t="s">
        <v>1286</v>
      </c>
      <c r="E75" s="61" t="s">
        <v>1317</v>
      </c>
      <c r="F75" s="16" t="s">
        <v>1318</v>
      </c>
      <c r="G75" s="28" t="s">
        <v>1289</v>
      </c>
      <c r="H75" s="35" t="s">
        <v>1355</v>
      </c>
      <c r="I75" s="59" t="s">
        <v>3426</v>
      </c>
    </row>
    <row r="76" spans="1:9" ht="15">
      <c r="A76" s="48" t="s">
        <v>2189</v>
      </c>
      <c r="B76" s="20" t="s">
        <v>1284</v>
      </c>
      <c r="C76" s="61" t="s">
        <v>340</v>
      </c>
      <c r="D76" s="17" t="s">
        <v>1286</v>
      </c>
      <c r="E76" s="61" t="s">
        <v>300</v>
      </c>
      <c r="F76" s="16" t="s">
        <v>345</v>
      </c>
      <c r="G76" s="28" t="s">
        <v>1289</v>
      </c>
      <c r="H76" s="35" t="s">
        <v>1355</v>
      </c>
      <c r="I76" s="59" t="s">
        <v>3426</v>
      </c>
    </row>
    <row r="77" spans="1:9" ht="15">
      <c r="A77" s="48" t="s">
        <v>2190</v>
      </c>
      <c r="B77" s="20" t="s">
        <v>1284</v>
      </c>
      <c r="C77" s="61" t="s">
        <v>340</v>
      </c>
      <c r="D77" s="17" t="s">
        <v>1286</v>
      </c>
      <c r="E77" s="61" t="s">
        <v>342</v>
      </c>
      <c r="F77" s="16" t="s">
        <v>344</v>
      </c>
      <c r="G77" s="28" t="s">
        <v>1289</v>
      </c>
      <c r="H77" s="35" t="s">
        <v>1355</v>
      </c>
      <c r="I77" s="59" t="s">
        <v>3426</v>
      </c>
    </row>
    <row r="78" spans="1:9" ht="15">
      <c r="A78" s="48" t="s">
        <v>2191</v>
      </c>
      <c r="B78" s="20" t="s">
        <v>1284</v>
      </c>
      <c r="C78" s="61" t="s">
        <v>340</v>
      </c>
      <c r="D78" s="17" t="s">
        <v>1286</v>
      </c>
      <c r="E78" s="61" t="s">
        <v>300</v>
      </c>
      <c r="F78" s="16" t="s">
        <v>346</v>
      </c>
      <c r="G78" s="28">
        <v>75.71</v>
      </c>
      <c r="H78" s="35" t="s">
        <v>1355</v>
      </c>
      <c r="I78" s="59" t="s">
        <v>3426</v>
      </c>
    </row>
    <row r="79" spans="1:9" ht="15">
      <c r="A79" s="48" t="s">
        <v>2192</v>
      </c>
      <c r="B79" s="20" t="s">
        <v>1284</v>
      </c>
      <c r="C79" s="61" t="s">
        <v>347</v>
      </c>
      <c r="D79" s="17" t="s">
        <v>348</v>
      </c>
      <c r="E79" s="61" t="s">
        <v>1294</v>
      </c>
      <c r="F79" s="16" t="s">
        <v>349</v>
      </c>
      <c r="G79" s="28" t="s">
        <v>1289</v>
      </c>
      <c r="H79" s="35" t="s">
        <v>1355</v>
      </c>
      <c r="I79" s="59" t="s">
        <v>3426</v>
      </c>
    </row>
    <row r="80" spans="1:9" ht="15">
      <c r="A80" s="48" t="s">
        <v>2193</v>
      </c>
      <c r="B80" s="20" t="s">
        <v>1284</v>
      </c>
      <c r="C80" s="61" t="s">
        <v>350</v>
      </c>
      <c r="D80" s="17" t="s">
        <v>351</v>
      </c>
      <c r="E80" s="61" t="s">
        <v>1294</v>
      </c>
      <c r="F80" s="16" t="s">
        <v>353</v>
      </c>
      <c r="G80" s="28" t="s">
        <v>1289</v>
      </c>
      <c r="H80" s="35" t="s">
        <v>1355</v>
      </c>
      <c r="I80" s="59" t="s">
        <v>3426</v>
      </c>
    </row>
    <row r="81" spans="1:9" ht="15">
      <c r="A81" s="48" t="s">
        <v>2194</v>
      </c>
      <c r="B81" s="20" t="s">
        <v>1284</v>
      </c>
      <c r="C81" s="61" t="s">
        <v>350</v>
      </c>
      <c r="D81" s="17" t="s">
        <v>351</v>
      </c>
      <c r="E81" s="61" t="s">
        <v>1294</v>
      </c>
      <c r="F81" s="16" t="s">
        <v>352</v>
      </c>
      <c r="G81" s="28" t="s">
        <v>1289</v>
      </c>
      <c r="H81" s="35" t="s">
        <v>1355</v>
      </c>
      <c r="I81" s="59" t="s">
        <v>3426</v>
      </c>
    </row>
    <row r="82" spans="1:9" ht="15">
      <c r="A82" s="49" t="s">
        <v>2195</v>
      </c>
      <c r="B82" s="20" t="s">
        <v>1284</v>
      </c>
      <c r="C82" s="62" t="s">
        <v>354</v>
      </c>
      <c r="D82" s="19" t="s">
        <v>348</v>
      </c>
      <c r="E82" s="62" t="s">
        <v>289</v>
      </c>
      <c r="F82" s="18" t="s">
        <v>359</v>
      </c>
      <c r="G82" s="28">
        <v>22.5</v>
      </c>
      <c r="H82" s="35" t="s">
        <v>1355</v>
      </c>
      <c r="I82" s="59" t="s">
        <v>3426</v>
      </c>
    </row>
    <row r="83" spans="1:9" ht="15">
      <c r="A83" s="48" t="s">
        <v>2196</v>
      </c>
      <c r="B83" s="20" t="s">
        <v>1284</v>
      </c>
      <c r="C83" s="61" t="s">
        <v>354</v>
      </c>
      <c r="D83" s="17" t="s">
        <v>348</v>
      </c>
      <c r="E83" s="61" t="s">
        <v>355</v>
      </c>
      <c r="F83" s="16" t="s">
        <v>356</v>
      </c>
      <c r="G83" s="28" t="s">
        <v>1289</v>
      </c>
      <c r="H83" s="35" t="s">
        <v>1355</v>
      </c>
      <c r="I83" s="59" t="s">
        <v>3426</v>
      </c>
    </row>
    <row r="84" spans="1:9" ht="15">
      <c r="A84" s="48" t="s">
        <v>2197</v>
      </c>
      <c r="B84" s="20" t="s">
        <v>1284</v>
      </c>
      <c r="C84" s="61" t="s">
        <v>354</v>
      </c>
      <c r="D84" s="17" t="s">
        <v>348</v>
      </c>
      <c r="E84" s="61" t="s">
        <v>357</v>
      </c>
      <c r="F84" s="16" t="s">
        <v>358</v>
      </c>
      <c r="G84" s="28" t="s">
        <v>1289</v>
      </c>
      <c r="H84" s="35" t="s">
        <v>1355</v>
      </c>
      <c r="I84" s="59" t="s">
        <v>3426</v>
      </c>
    </row>
    <row r="85" spans="1:9" ht="15">
      <c r="A85" s="49" t="s">
        <v>2195</v>
      </c>
      <c r="B85" s="20" t="s">
        <v>1284</v>
      </c>
      <c r="C85" s="62" t="s">
        <v>360</v>
      </c>
      <c r="D85" s="19" t="s">
        <v>351</v>
      </c>
      <c r="E85" s="62" t="s">
        <v>289</v>
      </c>
      <c r="F85" s="18" t="s">
        <v>359</v>
      </c>
      <c r="G85" s="28">
        <v>22.5</v>
      </c>
      <c r="H85" s="35" t="s">
        <v>1355</v>
      </c>
      <c r="I85" s="59" t="s">
        <v>3426</v>
      </c>
    </row>
    <row r="86" spans="1:9" ht="15">
      <c r="A86" s="48" t="s">
        <v>2198</v>
      </c>
      <c r="B86" s="20" t="s">
        <v>1284</v>
      </c>
      <c r="C86" s="61" t="s">
        <v>361</v>
      </c>
      <c r="D86" s="17" t="s">
        <v>1312</v>
      </c>
      <c r="E86" s="61" t="s">
        <v>326</v>
      </c>
      <c r="F86" s="16" t="s">
        <v>362</v>
      </c>
      <c r="G86" s="28" t="s">
        <v>1289</v>
      </c>
      <c r="H86" s="35" t="s">
        <v>1355</v>
      </c>
      <c r="I86" s="59" t="s">
        <v>3426</v>
      </c>
    </row>
    <row r="87" spans="1:9" ht="15">
      <c r="A87" s="48" t="s">
        <v>2199</v>
      </c>
      <c r="B87" s="20" t="s">
        <v>1284</v>
      </c>
      <c r="C87" s="61" t="s">
        <v>363</v>
      </c>
      <c r="D87" s="17" t="s">
        <v>288</v>
      </c>
      <c r="E87" s="61" t="s">
        <v>1290</v>
      </c>
      <c r="F87" s="16" t="s">
        <v>363</v>
      </c>
      <c r="G87" s="28" t="s">
        <v>1289</v>
      </c>
      <c r="H87" s="35" t="s">
        <v>1355</v>
      </c>
      <c r="I87" s="59" t="s">
        <v>3426</v>
      </c>
    </row>
    <row r="88" spans="1:9" ht="15">
      <c r="A88" s="48" t="s">
        <v>2200</v>
      </c>
      <c r="B88" s="20" t="s">
        <v>1284</v>
      </c>
      <c r="C88" s="61" t="s">
        <v>364</v>
      </c>
      <c r="D88" s="17" t="s">
        <v>1312</v>
      </c>
      <c r="E88" s="61" t="s">
        <v>1292</v>
      </c>
      <c r="F88" s="16" t="s">
        <v>365</v>
      </c>
      <c r="G88" s="28">
        <v>110.9</v>
      </c>
      <c r="H88" s="35" t="s">
        <v>1355</v>
      </c>
      <c r="I88" s="59" t="s">
        <v>3426</v>
      </c>
    </row>
    <row r="89" spans="1:9" ht="15">
      <c r="A89" s="48" t="s">
        <v>2201</v>
      </c>
      <c r="B89" s="20" t="s">
        <v>1284</v>
      </c>
      <c r="C89" s="61" t="s">
        <v>364</v>
      </c>
      <c r="D89" s="17" t="s">
        <v>1312</v>
      </c>
      <c r="E89" s="61" t="s">
        <v>366</v>
      </c>
      <c r="F89" s="16" t="s">
        <v>367</v>
      </c>
      <c r="G89" s="28" t="s">
        <v>1289</v>
      </c>
      <c r="H89" s="35" t="s">
        <v>1355</v>
      </c>
      <c r="I89" s="59" t="s">
        <v>3426</v>
      </c>
    </row>
    <row r="90" spans="1:9" ht="15">
      <c r="A90" s="48" t="s">
        <v>2193</v>
      </c>
      <c r="B90" s="20" t="s">
        <v>1284</v>
      </c>
      <c r="C90" s="61" t="s">
        <v>364</v>
      </c>
      <c r="D90" s="17" t="s">
        <v>1312</v>
      </c>
      <c r="E90" s="61" t="s">
        <v>1294</v>
      </c>
      <c r="F90" s="16" t="s">
        <v>353</v>
      </c>
      <c r="G90" s="28" t="s">
        <v>1289</v>
      </c>
      <c r="H90" s="35" t="s">
        <v>1355</v>
      </c>
      <c r="I90" s="59" t="s">
        <v>3426</v>
      </c>
    </row>
    <row r="91" spans="1:9" ht="15">
      <c r="A91" s="48" t="s">
        <v>2202</v>
      </c>
      <c r="B91" s="20" t="s">
        <v>1284</v>
      </c>
      <c r="C91" s="61" t="s">
        <v>945</v>
      </c>
      <c r="D91" s="17" t="s">
        <v>351</v>
      </c>
      <c r="E91" s="61" t="s">
        <v>946</v>
      </c>
      <c r="F91" s="16" t="s">
        <v>947</v>
      </c>
      <c r="G91" s="28" t="s">
        <v>1289</v>
      </c>
      <c r="H91" s="35" t="s">
        <v>1355</v>
      </c>
      <c r="I91" s="59" t="s">
        <v>3426</v>
      </c>
    </row>
    <row r="92" spans="1:9" ht="15">
      <c r="A92" s="48" t="s">
        <v>2203</v>
      </c>
      <c r="B92" s="20" t="s">
        <v>1284</v>
      </c>
      <c r="C92" s="61" t="s">
        <v>948</v>
      </c>
      <c r="D92" s="17" t="s">
        <v>288</v>
      </c>
      <c r="E92" s="61" t="s">
        <v>949</v>
      </c>
      <c r="F92" s="16" t="s">
        <v>950</v>
      </c>
      <c r="G92" s="28" t="s">
        <v>1289</v>
      </c>
      <c r="H92" s="35" t="s">
        <v>1355</v>
      </c>
      <c r="I92" s="59" t="s">
        <v>3426</v>
      </c>
    </row>
    <row r="93" spans="1:9" ht="15">
      <c r="A93" s="48" t="s">
        <v>2204</v>
      </c>
      <c r="B93" s="20" t="s">
        <v>1284</v>
      </c>
      <c r="C93" s="61" t="s">
        <v>951</v>
      </c>
      <c r="D93" s="17" t="s">
        <v>348</v>
      </c>
      <c r="E93" s="61" t="s">
        <v>1302</v>
      </c>
      <c r="F93" s="16" t="s">
        <v>954</v>
      </c>
      <c r="G93" s="28">
        <v>68.49</v>
      </c>
      <c r="H93" s="35" t="s">
        <v>1355</v>
      </c>
      <c r="I93" s="59" t="s">
        <v>3426</v>
      </c>
    </row>
    <row r="94" spans="1:9" ht="15">
      <c r="A94" s="48" t="s">
        <v>2205</v>
      </c>
      <c r="B94" s="20" t="s">
        <v>1284</v>
      </c>
      <c r="C94" s="61" t="s">
        <v>951</v>
      </c>
      <c r="D94" s="17" t="s">
        <v>348</v>
      </c>
      <c r="E94" s="61" t="s">
        <v>1292</v>
      </c>
      <c r="F94" s="16" t="s">
        <v>955</v>
      </c>
      <c r="G94" s="28" t="s">
        <v>1289</v>
      </c>
      <c r="H94" s="35" t="s">
        <v>1355</v>
      </c>
      <c r="I94" s="59" t="s">
        <v>3426</v>
      </c>
    </row>
    <row r="95" spans="1:9" ht="15">
      <c r="A95" s="48" t="s">
        <v>2206</v>
      </c>
      <c r="B95" s="20" t="s">
        <v>1284</v>
      </c>
      <c r="C95" s="61" t="s">
        <v>951</v>
      </c>
      <c r="D95" s="17" t="s">
        <v>348</v>
      </c>
      <c r="E95" s="61" t="s">
        <v>1302</v>
      </c>
      <c r="F95" s="16" t="s">
        <v>952</v>
      </c>
      <c r="G95" s="28">
        <v>64.68</v>
      </c>
      <c r="H95" s="35" t="s">
        <v>1355</v>
      </c>
      <c r="I95" s="59" t="s">
        <v>3426</v>
      </c>
    </row>
    <row r="96" spans="1:9" ht="15">
      <c r="A96" s="48" t="s">
        <v>2207</v>
      </c>
      <c r="B96" s="20" t="s">
        <v>1284</v>
      </c>
      <c r="C96" s="61" t="s">
        <v>951</v>
      </c>
      <c r="D96" s="17" t="s">
        <v>348</v>
      </c>
      <c r="E96" s="61" t="s">
        <v>1302</v>
      </c>
      <c r="F96" s="16" t="s">
        <v>953</v>
      </c>
      <c r="G96" s="28">
        <v>63.99</v>
      </c>
      <c r="H96" s="35" t="s">
        <v>1355</v>
      </c>
      <c r="I96" s="59" t="s">
        <v>3426</v>
      </c>
    </row>
    <row r="97" spans="1:9" ht="15">
      <c r="A97" s="48" t="s">
        <v>2208</v>
      </c>
      <c r="B97" s="20" t="s">
        <v>1284</v>
      </c>
      <c r="C97" s="61" t="s">
        <v>951</v>
      </c>
      <c r="D97" s="17" t="s">
        <v>348</v>
      </c>
      <c r="E97" s="61" t="s">
        <v>289</v>
      </c>
      <c r="F97" s="16" t="s">
        <v>956</v>
      </c>
      <c r="G97" s="28">
        <v>54.48</v>
      </c>
      <c r="H97" s="35" t="s">
        <v>1355</v>
      </c>
      <c r="I97" s="59" t="s">
        <v>3426</v>
      </c>
    </row>
    <row r="98" spans="1:9" ht="15">
      <c r="A98" s="49" t="s">
        <v>2209</v>
      </c>
      <c r="B98" s="20" t="s">
        <v>1284</v>
      </c>
      <c r="C98" s="62" t="s">
        <v>957</v>
      </c>
      <c r="D98" s="19" t="s">
        <v>351</v>
      </c>
      <c r="E98" s="62" t="s">
        <v>427</v>
      </c>
      <c r="F98" s="18" t="s">
        <v>428</v>
      </c>
      <c r="G98" s="28">
        <v>49.97</v>
      </c>
      <c r="H98" s="35" t="s">
        <v>1355</v>
      </c>
      <c r="I98" s="59" t="s">
        <v>3426</v>
      </c>
    </row>
    <row r="99" spans="1:9" ht="15">
      <c r="A99" s="49" t="s">
        <v>2210</v>
      </c>
      <c r="B99" s="20" t="s">
        <v>1284</v>
      </c>
      <c r="C99" s="62" t="s">
        <v>957</v>
      </c>
      <c r="D99" s="19" t="s">
        <v>351</v>
      </c>
      <c r="E99" s="62" t="s">
        <v>289</v>
      </c>
      <c r="F99" s="18" t="s">
        <v>429</v>
      </c>
      <c r="G99" s="28">
        <v>28.5</v>
      </c>
      <c r="H99" s="35" t="s">
        <v>1355</v>
      </c>
      <c r="I99" s="59" t="s">
        <v>3426</v>
      </c>
    </row>
    <row r="100" spans="1:9" ht="15">
      <c r="A100" s="48" t="s">
        <v>2211</v>
      </c>
      <c r="B100" s="20" t="s">
        <v>1284</v>
      </c>
      <c r="C100" s="61" t="s">
        <v>430</v>
      </c>
      <c r="D100" s="17" t="s">
        <v>1312</v>
      </c>
      <c r="E100" s="61" t="s">
        <v>431</v>
      </c>
      <c r="F100" s="16" t="s">
        <v>432</v>
      </c>
      <c r="G100" s="28">
        <v>33.63</v>
      </c>
      <c r="H100" s="35" t="s">
        <v>1355</v>
      </c>
      <c r="I100" s="59" t="s">
        <v>3426</v>
      </c>
    </row>
    <row r="101" spans="1:9" ht="15">
      <c r="A101" s="56" t="s">
        <v>2645</v>
      </c>
      <c r="B101" s="20" t="s">
        <v>1284</v>
      </c>
      <c r="C101" s="61" t="s">
        <v>430</v>
      </c>
      <c r="D101" s="17" t="s">
        <v>1312</v>
      </c>
      <c r="E101" s="61" t="s">
        <v>433</v>
      </c>
      <c r="F101" s="16" t="s">
        <v>434</v>
      </c>
      <c r="G101" s="28">
        <v>42.89</v>
      </c>
      <c r="H101" s="35" t="s">
        <v>1355</v>
      </c>
      <c r="I101" s="59" t="s">
        <v>3426</v>
      </c>
    </row>
    <row r="102" spans="1:9" ht="15">
      <c r="A102" s="48" t="s">
        <v>2212</v>
      </c>
      <c r="B102" s="20" t="s">
        <v>1284</v>
      </c>
      <c r="C102" s="61" t="s">
        <v>435</v>
      </c>
      <c r="D102" s="17" t="s">
        <v>1312</v>
      </c>
      <c r="E102" s="61" t="s">
        <v>1302</v>
      </c>
      <c r="F102" s="16" t="s">
        <v>436</v>
      </c>
      <c r="G102" s="28" t="s">
        <v>1289</v>
      </c>
      <c r="H102" s="35" t="s">
        <v>1355</v>
      </c>
      <c r="I102" s="59" t="s">
        <v>3426</v>
      </c>
    </row>
    <row r="103" spans="1:9" ht="15">
      <c r="A103" s="48" t="s">
        <v>2213</v>
      </c>
      <c r="B103" s="20" t="s">
        <v>1284</v>
      </c>
      <c r="C103" s="61" t="s">
        <v>435</v>
      </c>
      <c r="D103" s="17" t="s">
        <v>1312</v>
      </c>
      <c r="E103" s="61" t="s">
        <v>1292</v>
      </c>
      <c r="F103" s="16" t="s">
        <v>90</v>
      </c>
      <c r="G103" s="28">
        <v>98.1</v>
      </c>
      <c r="H103" s="35" t="s">
        <v>1355</v>
      </c>
      <c r="I103" s="59" t="s">
        <v>3426</v>
      </c>
    </row>
    <row r="104" spans="1:9" ht="15">
      <c r="A104" s="48" t="s">
        <v>2214</v>
      </c>
      <c r="B104" s="20" t="s">
        <v>1284</v>
      </c>
      <c r="C104" s="61" t="s">
        <v>435</v>
      </c>
      <c r="D104" s="17" t="s">
        <v>1312</v>
      </c>
      <c r="E104" s="61" t="s">
        <v>1292</v>
      </c>
      <c r="F104" s="16" t="s">
        <v>91</v>
      </c>
      <c r="G104" s="28">
        <v>100.7</v>
      </c>
      <c r="H104" s="35" t="s">
        <v>1355</v>
      </c>
      <c r="I104" s="59" t="s">
        <v>3426</v>
      </c>
    </row>
    <row r="105" spans="1:9" ht="15">
      <c r="A105" s="48" t="s">
        <v>2215</v>
      </c>
      <c r="B105" s="20" t="s">
        <v>1284</v>
      </c>
      <c r="C105" s="61" t="s">
        <v>435</v>
      </c>
      <c r="D105" s="17" t="s">
        <v>1312</v>
      </c>
      <c r="E105" s="61" t="s">
        <v>971</v>
      </c>
      <c r="F105" s="16" t="s">
        <v>975</v>
      </c>
      <c r="G105" s="28">
        <v>94.05</v>
      </c>
      <c r="H105" s="35" t="s">
        <v>1355</v>
      </c>
      <c r="I105" s="59" t="s">
        <v>3426</v>
      </c>
    </row>
    <row r="106" spans="1:9" ht="15">
      <c r="A106" s="48" t="s">
        <v>2216</v>
      </c>
      <c r="B106" s="20" t="s">
        <v>1284</v>
      </c>
      <c r="C106" s="61" t="s">
        <v>435</v>
      </c>
      <c r="D106" s="17" t="s">
        <v>1312</v>
      </c>
      <c r="E106" s="61" t="s">
        <v>1292</v>
      </c>
      <c r="F106" s="16" t="s">
        <v>435</v>
      </c>
      <c r="G106" s="28" t="s">
        <v>1289</v>
      </c>
      <c r="H106" s="35" t="s">
        <v>1355</v>
      </c>
      <c r="I106" s="59" t="s">
        <v>3426</v>
      </c>
    </row>
    <row r="107" spans="1:9" ht="15">
      <c r="A107" s="48" t="s">
        <v>2192</v>
      </c>
      <c r="B107" s="20" t="s">
        <v>1284</v>
      </c>
      <c r="C107" s="61" t="s">
        <v>435</v>
      </c>
      <c r="D107" s="17" t="s">
        <v>1312</v>
      </c>
      <c r="E107" s="61" t="s">
        <v>1294</v>
      </c>
      <c r="F107" s="16" t="s">
        <v>349</v>
      </c>
      <c r="G107" s="28" t="s">
        <v>1289</v>
      </c>
      <c r="H107" s="35" t="s">
        <v>1355</v>
      </c>
      <c r="I107" s="59" t="s">
        <v>3426</v>
      </c>
    </row>
    <row r="108" spans="1:9" ht="15">
      <c r="A108" s="48" t="s">
        <v>2217</v>
      </c>
      <c r="B108" s="20" t="s">
        <v>1284</v>
      </c>
      <c r="C108" s="61" t="s">
        <v>435</v>
      </c>
      <c r="D108" s="17" t="s">
        <v>1312</v>
      </c>
      <c r="E108" s="61" t="s">
        <v>1294</v>
      </c>
      <c r="F108" s="16" t="s">
        <v>437</v>
      </c>
      <c r="G108" s="28" t="s">
        <v>1289</v>
      </c>
      <c r="H108" s="35" t="s">
        <v>1355</v>
      </c>
      <c r="I108" s="59" t="s">
        <v>3426</v>
      </c>
    </row>
    <row r="109" spans="1:9" ht="15">
      <c r="A109" s="48" t="s">
        <v>2218</v>
      </c>
      <c r="B109" s="20" t="s">
        <v>1284</v>
      </c>
      <c r="C109" s="61" t="s">
        <v>438</v>
      </c>
      <c r="D109" s="17" t="s">
        <v>439</v>
      </c>
      <c r="E109" s="61" t="s">
        <v>1302</v>
      </c>
      <c r="F109" s="16" t="s">
        <v>440</v>
      </c>
      <c r="G109" s="28" t="s">
        <v>1289</v>
      </c>
      <c r="H109" s="35" t="s">
        <v>1355</v>
      </c>
      <c r="I109" s="59" t="s">
        <v>3426</v>
      </c>
    </row>
    <row r="110" spans="1:9" ht="15">
      <c r="A110" s="50" t="s">
        <v>2219</v>
      </c>
      <c r="B110" s="22" t="s">
        <v>441</v>
      </c>
      <c r="C110" s="63" t="s">
        <v>512</v>
      </c>
      <c r="D110" s="13" t="s">
        <v>288</v>
      </c>
      <c r="E110" s="63" t="s">
        <v>513</v>
      </c>
      <c r="F110" s="12" t="s">
        <v>514</v>
      </c>
      <c r="G110" s="28">
        <v>15.25</v>
      </c>
      <c r="H110" s="35" t="s">
        <v>1355</v>
      </c>
      <c r="I110" s="59" t="s">
        <v>3426</v>
      </c>
    </row>
    <row r="111" spans="1:9" ht="15">
      <c r="A111" s="50" t="s">
        <v>2220</v>
      </c>
      <c r="B111" s="22" t="s">
        <v>441</v>
      </c>
      <c r="C111" s="63" t="s">
        <v>512</v>
      </c>
      <c r="D111" s="13" t="s">
        <v>288</v>
      </c>
      <c r="E111" s="63" t="s">
        <v>513</v>
      </c>
      <c r="F111" s="12" t="s">
        <v>515</v>
      </c>
      <c r="G111" s="28">
        <v>15.25</v>
      </c>
      <c r="H111" s="35" t="s">
        <v>1355</v>
      </c>
      <c r="I111" s="59" t="s">
        <v>3426</v>
      </c>
    </row>
    <row r="112" spans="1:9" ht="15">
      <c r="A112" s="50" t="s">
        <v>2221</v>
      </c>
      <c r="B112" s="22" t="s">
        <v>441</v>
      </c>
      <c r="C112" s="63" t="s">
        <v>512</v>
      </c>
      <c r="D112" s="13" t="s">
        <v>288</v>
      </c>
      <c r="E112" s="63" t="s">
        <v>513</v>
      </c>
      <c r="F112" s="12" t="s">
        <v>516</v>
      </c>
      <c r="G112" s="28">
        <v>15.25</v>
      </c>
      <c r="H112" s="35" t="s">
        <v>1355</v>
      </c>
      <c r="I112" s="59" t="s">
        <v>3426</v>
      </c>
    </row>
    <row r="113" spans="1:9" ht="15">
      <c r="A113" s="51" t="s">
        <v>2222</v>
      </c>
      <c r="B113" s="22" t="s">
        <v>441</v>
      </c>
      <c r="C113" s="63" t="s">
        <v>512</v>
      </c>
      <c r="D113" s="13" t="s">
        <v>288</v>
      </c>
      <c r="E113" s="63" t="s">
        <v>513</v>
      </c>
      <c r="F113" s="12" t="s">
        <v>519</v>
      </c>
      <c r="G113" s="28">
        <v>15.75</v>
      </c>
      <c r="H113" s="35" t="s">
        <v>1355</v>
      </c>
      <c r="I113" s="59" t="s">
        <v>3426</v>
      </c>
    </row>
    <row r="114" spans="1:9" ht="15">
      <c r="A114" s="51" t="s">
        <v>2223</v>
      </c>
      <c r="B114" s="21" t="s">
        <v>441</v>
      </c>
      <c r="C114" s="63" t="s">
        <v>512</v>
      </c>
      <c r="D114" s="13" t="s">
        <v>288</v>
      </c>
      <c r="E114" s="63" t="s">
        <v>513</v>
      </c>
      <c r="F114" s="12" t="s">
        <v>517</v>
      </c>
      <c r="G114" s="29" t="s">
        <v>40</v>
      </c>
      <c r="H114" s="35" t="s">
        <v>1355</v>
      </c>
      <c r="I114" s="59" t="s">
        <v>3426</v>
      </c>
    </row>
    <row r="115" spans="1:9" ht="15">
      <c r="A115" s="51" t="s">
        <v>2224</v>
      </c>
      <c r="B115" s="21" t="s">
        <v>441</v>
      </c>
      <c r="C115" s="63" t="s">
        <v>512</v>
      </c>
      <c r="D115" s="13" t="s">
        <v>288</v>
      </c>
      <c r="E115" s="63" t="s">
        <v>513</v>
      </c>
      <c r="F115" s="12" t="s">
        <v>518</v>
      </c>
      <c r="G115" s="29" t="s">
        <v>40</v>
      </c>
      <c r="H115" s="35" t="s">
        <v>1355</v>
      </c>
      <c r="I115" s="59" t="s">
        <v>3426</v>
      </c>
    </row>
    <row r="116" spans="1:9" ht="15">
      <c r="A116" s="56" t="s">
        <v>2646</v>
      </c>
      <c r="B116" s="22" t="s">
        <v>441</v>
      </c>
      <c r="C116" s="63" t="s">
        <v>302</v>
      </c>
      <c r="D116" s="13" t="s">
        <v>288</v>
      </c>
      <c r="E116" s="63" t="s">
        <v>442</v>
      </c>
      <c r="F116" s="12" t="s">
        <v>443</v>
      </c>
      <c r="G116" s="28">
        <v>52.8</v>
      </c>
      <c r="H116" s="35" t="s">
        <v>1355</v>
      </c>
      <c r="I116" s="59" t="s">
        <v>3426</v>
      </c>
    </row>
    <row r="117" spans="1:9" ht="15">
      <c r="A117" s="56" t="s">
        <v>2647</v>
      </c>
      <c r="B117" s="22" t="s">
        <v>441</v>
      </c>
      <c r="C117" s="63" t="s">
        <v>302</v>
      </c>
      <c r="D117" s="13" t="s">
        <v>288</v>
      </c>
      <c r="E117" s="63" t="s">
        <v>442</v>
      </c>
      <c r="F117" s="12" t="s">
        <v>444</v>
      </c>
      <c r="G117" s="28">
        <v>60.98</v>
      </c>
      <c r="H117" s="35" t="s">
        <v>1355</v>
      </c>
      <c r="I117" s="59" t="s">
        <v>3426</v>
      </c>
    </row>
    <row r="118" spans="1:9" ht="15">
      <c r="A118" s="56" t="s">
        <v>2648</v>
      </c>
      <c r="B118" s="22" t="s">
        <v>441</v>
      </c>
      <c r="C118" s="63" t="s">
        <v>302</v>
      </c>
      <c r="D118" s="13" t="s">
        <v>288</v>
      </c>
      <c r="E118" s="63" t="s">
        <v>442</v>
      </c>
      <c r="F118" s="12" t="s">
        <v>445</v>
      </c>
      <c r="G118" s="28">
        <v>60.98</v>
      </c>
      <c r="H118" s="35" t="s">
        <v>1355</v>
      </c>
      <c r="I118" s="59" t="s">
        <v>3426</v>
      </c>
    </row>
    <row r="119" spans="1:9" ht="15">
      <c r="A119" s="56" t="s">
        <v>2649</v>
      </c>
      <c r="B119" s="22" t="s">
        <v>441</v>
      </c>
      <c r="C119" s="63" t="s">
        <v>302</v>
      </c>
      <c r="D119" s="13" t="s">
        <v>288</v>
      </c>
      <c r="E119" s="63" t="s">
        <v>442</v>
      </c>
      <c r="F119" s="12" t="s">
        <v>446</v>
      </c>
      <c r="G119" s="28">
        <v>60.98</v>
      </c>
      <c r="H119" s="35" t="s">
        <v>1355</v>
      </c>
      <c r="I119" s="59" t="s">
        <v>3426</v>
      </c>
    </row>
    <row r="120" spans="1:9" ht="15">
      <c r="A120" s="56" t="s">
        <v>2650</v>
      </c>
      <c r="B120" s="22" t="s">
        <v>441</v>
      </c>
      <c r="C120" s="63" t="s">
        <v>302</v>
      </c>
      <c r="D120" s="13" t="s">
        <v>288</v>
      </c>
      <c r="E120" s="63" t="s">
        <v>442</v>
      </c>
      <c r="F120" s="12" t="s">
        <v>965</v>
      </c>
      <c r="G120" s="28">
        <v>100.46</v>
      </c>
      <c r="H120" s="35" t="s">
        <v>1355</v>
      </c>
      <c r="I120" s="59" t="s">
        <v>3426</v>
      </c>
    </row>
    <row r="121" spans="1:9" ht="15">
      <c r="A121" s="56" t="s">
        <v>2651</v>
      </c>
      <c r="B121" s="22" t="s">
        <v>441</v>
      </c>
      <c r="C121" s="63" t="s">
        <v>302</v>
      </c>
      <c r="D121" s="13" t="s">
        <v>288</v>
      </c>
      <c r="E121" s="63" t="s">
        <v>442</v>
      </c>
      <c r="F121" s="12" t="s">
        <v>966</v>
      </c>
      <c r="G121" s="28">
        <v>100.46</v>
      </c>
      <c r="H121" s="35" t="s">
        <v>1355</v>
      </c>
      <c r="I121" s="59" t="s">
        <v>3426</v>
      </c>
    </row>
    <row r="122" spans="1:9" ht="15">
      <c r="A122" s="56" t="s">
        <v>2652</v>
      </c>
      <c r="B122" s="22" t="s">
        <v>441</v>
      </c>
      <c r="C122" s="63" t="s">
        <v>302</v>
      </c>
      <c r="D122" s="13" t="s">
        <v>288</v>
      </c>
      <c r="E122" s="63" t="s">
        <v>442</v>
      </c>
      <c r="F122" s="12" t="s">
        <v>967</v>
      </c>
      <c r="G122" s="28">
        <v>100.46</v>
      </c>
      <c r="H122" s="35" t="s">
        <v>1355</v>
      </c>
      <c r="I122" s="59" t="s">
        <v>3426</v>
      </c>
    </row>
    <row r="123" spans="1:9" ht="15">
      <c r="A123" s="56" t="s">
        <v>2653</v>
      </c>
      <c r="B123" s="22" t="s">
        <v>441</v>
      </c>
      <c r="C123" s="63" t="s">
        <v>302</v>
      </c>
      <c r="D123" s="13" t="s">
        <v>288</v>
      </c>
      <c r="E123" s="63" t="s">
        <v>442</v>
      </c>
      <c r="F123" s="12" t="s">
        <v>968</v>
      </c>
      <c r="G123" s="28">
        <v>100.46</v>
      </c>
      <c r="H123" s="35" t="s">
        <v>1355</v>
      </c>
      <c r="I123" s="59" t="s">
        <v>3426</v>
      </c>
    </row>
    <row r="124" spans="1:9" ht="15">
      <c r="A124" s="56" t="s">
        <v>2654</v>
      </c>
      <c r="B124" s="22" t="s">
        <v>441</v>
      </c>
      <c r="C124" s="63" t="s">
        <v>969</v>
      </c>
      <c r="D124" s="13" t="s">
        <v>288</v>
      </c>
      <c r="E124" s="63" t="s">
        <v>970</v>
      </c>
      <c r="F124" s="12" t="s">
        <v>450</v>
      </c>
      <c r="G124" s="29" t="s">
        <v>1289</v>
      </c>
      <c r="H124" s="35" t="s">
        <v>1355</v>
      </c>
      <c r="I124" s="59" t="s">
        <v>3426</v>
      </c>
    </row>
    <row r="125" spans="1:9" ht="15">
      <c r="A125" s="56" t="s">
        <v>2654</v>
      </c>
      <c r="B125" s="22" t="s">
        <v>441</v>
      </c>
      <c r="C125" s="63" t="s">
        <v>454</v>
      </c>
      <c r="D125" s="13" t="s">
        <v>288</v>
      </c>
      <c r="E125" s="63" t="s">
        <v>970</v>
      </c>
      <c r="F125" s="12" t="s">
        <v>450</v>
      </c>
      <c r="G125" s="29" t="s">
        <v>1289</v>
      </c>
      <c r="H125" s="35" t="s">
        <v>1355</v>
      </c>
      <c r="I125" s="59" t="s">
        <v>3426</v>
      </c>
    </row>
    <row r="126" spans="1:9" ht="15">
      <c r="A126" s="56" t="s">
        <v>2655</v>
      </c>
      <c r="B126" s="22" t="s">
        <v>441</v>
      </c>
      <c r="C126" s="63" t="s">
        <v>502</v>
      </c>
      <c r="D126" s="13" t="s">
        <v>288</v>
      </c>
      <c r="E126" s="63" t="s">
        <v>970</v>
      </c>
      <c r="F126" s="12" t="s">
        <v>508</v>
      </c>
      <c r="G126" s="29" t="s">
        <v>1289</v>
      </c>
      <c r="H126" s="35" t="s">
        <v>1355</v>
      </c>
      <c r="I126" s="59" t="s">
        <v>3426</v>
      </c>
    </row>
    <row r="127" spans="1:9" ht="15">
      <c r="A127" s="56" t="s">
        <v>2656</v>
      </c>
      <c r="B127" s="22" t="s">
        <v>441</v>
      </c>
      <c r="C127" s="63" t="s">
        <v>502</v>
      </c>
      <c r="D127" s="13" t="s">
        <v>288</v>
      </c>
      <c r="E127" s="63" t="s">
        <v>970</v>
      </c>
      <c r="F127" s="12" t="s">
        <v>507</v>
      </c>
      <c r="G127" s="29" t="s">
        <v>1289</v>
      </c>
      <c r="H127" s="35" t="s">
        <v>1355</v>
      </c>
      <c r="I127" s="59" t="s">
        <v>3426</v>
      </c>
    </row>
    <row r="128" spans="1:9" ht="15">
      <c r="A128" s="56" t="s">
        <v>2657</v>
      </c>
      <c r="B128" s="22" t="s">
        <v>441</v>
      </c>
      <c r="C128" s="63" t="s">
        <v>454</v>
      </c>
      <c r="D128" s="13" t="s">
        <v>288</v>
      </c>
      <c r="E128" s="63" t="s">
        <v>1294</v>
      </c>
      <c r="F128" s="12" t="s">
        <v>978</v>
      </c>
      <c r="G128" s="29" t="s">
        <v>1289</v>
      </c>
      <c r="H128" s="35" t="s">
        <v>1355</v>
      </c>
      <c r="I128" s="59" t="s">
        <v>3426</v>
      </c>
    </row>
    <row r="129" spans="1:9" ht="15">
      <c r="A129" s="56" t="s">
        <v>2658</v>
      </c>
      <c r="B129" s="22" t="s">
        <v>441</v>
      </c>
      <c r="C129" s="63" t="s">
        <v>492</v>
      </c>
      <c r="D129" s="13" t="s">
        <v>288</v>
      </c>
      <c r="E129" s="63" t="s">
        <v>1294</v>
      </c>
      <c r="F129" s="12" t="s">
        <v>499</v>
      </c>
      <c r="G129" s="29" t="s">
        <v>1289</v>
      </c>
      <c r="H129" s="35" t="s">
        <v>1355</v>
      </c>
      <c r="I129" s="59" t="s">
        <v>3426</v>
      </c>
    </row>
    <row r="130" spans="1:9" ht="15">
      <c r="A130" s="56" t="s">
        <v>2659</v>
      </c>
      <c r="B130" s="22" t="s">
        <v>441</v>
      </c>
      <c r="C130" s="63" t="s">
        <v>502</v>
      </c>
      <c r="D130" s="13" t="s">
        <v>288</v>
      </c>
      <c r="E130" s="63" t="s">
        <v>1294</v>
      </c>
      <c r="F130" s="12" t="s">
        <v>509</v>
      </c>
      <c r="G130" s="29" t="s">
        <v>1289</v>
      </c>
      <c r="H130" s="35" t="s">
        <v>1355</v>
      </c>
      <c r="I130" s="59" t="s">
        <v>3426</v>
      </c>
    </row>
    <row r="131" spans="1:9" ht="15">
      <c r="A131" s="56" t="s">
        <v>2660</v>
      </c>
      <c r="B131" s="22" t="s">
        <v>441</v>
      </c>
      <c r="C131" s="63" t="s">
        <v>454</v>
      </c>
      <c r="D131" s="13" t="s">
        <v>288</v>
      </c>
      <c r="E131" s="63" t="s">
        <v>455</v>
      </c>
      <c r="F131" s="12" t="s">
        <v>456</v>
      </c>
      <c r="G131" s="29" t="s">
        <v>1289</v>
      </c>
      <c r="H131" s="35" t="s">
        <v>1355</v>
      </c>
      <c r="I131" s="59" t="s">
        <v>3426</v>
      </c>
    </row>
    <row r="132" spans="1:9" ht="15">
      <c r="A132" s="56" t="s">
        <v>2661</v>
      </c>
      <c r="B132" s="22" t="s">
        <v>441</v>
      </c>
      <c r="C132" s="63" t="s">
        <v>502</v>
      </c>
      <c r="D132" s="13" t="s">
        <v>288</v>
      </c>
      <c r="E132" s="63" t="s">
        <v>455</v>
      </c>
      <c r="F132" s="12" t="s">
        <v>503</v>
      </c>
      <c r="G132" s="29" t="s">
        <v>1289</v>
      </c>
      <c r="H132" s="35" t="s">
        <v>1355</v>
      </c>
      <c r="I132" s="59" t="s">
        <v>3426</v>
      </c>
    </row>
    <row r="133" spans="1:9" ht="15">
      <c r="A133" s="56" t="s">
        <v>2662</v>
      </c>
      <c r="B133" s="22" t="s">
        <v>441</v>
      </c>
      <c r="C133" s="63" t="s">
        <v>492</v>
      </c>
      <c r="D133" s="13" t="s">
        <v>288</v>
      </c>
      <c r="E133" s="63" t="s">
        <v>455</v>
      </c>
      <c r="F133" s="12" t="s">
        <v>493</v>
      </c>
      <c r="G133" s="29" t="s">
        <v>1289</v>
      </c>
      <c r="H133" s="35" t="s">
        <v>1355</v>
      </c>
      <c r="I133" s="59" t="s">
        <v>3426</v>
      </c>
    </row>
    <row r="134" spans="1:9" ht="15">
      <c r="A134" s="56" t="s">
        <v>2662</v>
      </c>
      <c r="B134" s="22" t="s">
        <v>441</v>
      </c>
      <c r="C134" s="63" t="s">
        <v>502</v>
      </c>
      <c r="D134" s="13" t="s">
        <v>288</v>
      </c>
      <c r="E134" s="63" t="s">
        <v>455</v>
      </c>
      <c r="F134" s="12" t="s">
        <v>504</v>
      </c>
      <c r="G134" s="29" t="s">
        <v>1289</v>
      </c>
      <c r="H134" s="35" t="s">
        <v>1355</v>
      </c>
      <c r="I134" s="59" t="s">
        <v>3426</v>
      </c>
    </row>
    <row r="135" spans="1:9" ht="15">
      <c r="A135" s="56" t="s">
        <v>2663</v>
      </c>
      <c r="B135" s="22" t="s">
        <v>441</v>
      </c>
      <c r="C135" s="63" t="s">
        <v>969</v>
      </c>
      <c r="D135" s="13" t="s">
        <v>288</v>
      </c>
      <c r="E135" s="63" t="s">
        <v>451</v>
      </c>
      <c r="F135" s="12" t="s">
        <v>452</v>
      </c>
      <c r="G135" s="29" t="s">
        <v>1289</v>
      </c>
      <c r="H135" s="35" t="s">
        <v>1355</v>
      </c>
      <c r="I135" s="59" t="s">
        <v>3426</v>
      </c>
    </row>
    <row r="136" spans="1:9" ht="15">
      <c r="A136" s="56" t="s">
        <v>2664</v>
      </c>
      <c r="B136" s="22" t="s">
        <v>441</v>
      </c>
      <c r="C136" s="63" t="s">
        <v>969</v>
      </c>
      <c r="D136" s="13" t="s">
        <v>288</v>
      </c>
      <c r="E136" s="63" t="s">
        <v>451</v>
      </c>
      <c r="F136" s="12" t="s">
        <v>453</v>
      </c>
      <c r="G136" s="29" t="s">
        <v>1289</v>
      </c>
      <c r="H136" s="35" t="s">
        <v>1355</v>
      </c>
      <c r="I136" s="59" t="s">
        <v>3426</v>
      </c>
    </row>
    <row r="137" spans="1:9" ht="15">
      <c r="A137" s="56" t="s">
        <v>2665</v>
      </c>
      <c r="B137" s="22" t="s">
        <v>441</v>
      </c>
      <c r="C137" s="63" t="s">
        <v>454</v>
      </c>
      <c r="D137" s="13" t="s">
        <v>288</v>
      </c>
      <c r="E137" s="63" t="s">
        <v>451</v>
      </c>
      <c r="F137" s="12" t="s">
        <v>981</v>
      </c>
      <c r="G137" s="29" t="s">
        <v>1289</v>
      </c>
      <c r="H137" s="35" t="s">
        <v>1355</v>
      </c>
      <c r="I137" s="59" t="s">
        <v>3426</v>
      </c>
    </row>
    <row r="138" spans="1:9" ht="15">
      <c r="A138" s="56" t="s">
        <v>2666</v>
      </c>
      <c r="B138" s="22" t="s">
        <v>441</v>
      </c>
      <c r="C138" s="63" t="s">
        <v>454</v>
      </c>
      <c r="D138" s="13" t="s">
        <v>288</v>
      </c>
      <c r="E138" s="63" t="s">
        <v>451</v>
      </c>
      <c r="F138" s="12" t="s">
        <v>458</v>
      </c>
      <c r="G138" s="29" t="s">
        <v>1289</v>
      </c>
      <c r="H138" s="35" t="s">
        <v>1355</v>
      </c>
      <c r="I138" s="59" t="s">
        <v>3426</v>
      </c>
    </row>
    <row r="139" spans="1:9" ht="15">
      <c r="A139" s="56" t="s">
        <v>2667</v>
      </c>
      <c r="B139" s="22" t="s">
        <v>441</v>
      </c>
      <c r="C139" s="63" t="s">
        <v>454</v>
      </c>
      <c r="D139" s="13" t="s">
        <v>288</v>
      </c>
      <c r="E139" s="63" t="s">
        <v>459</v>
      </c>
      <c r="F139" s="12" t="s">
        <v>491</v>
      </c>
      <c r="G139" s="29" t="s">
        <v>1289</v>
      </c>
      <c r="H139" s="35" t="s">
        <v>1355</v>
      </c>
      <c r="I139" s="59" t="s">
        <v>3426</v>
      </c>
    </row>
    <row r="140" spans="1:9" ht="15">
      <c r="A140" s="56" t="s">
        <v>2668</v>
      </c>
      <c r="B140" s="22" t="s">
        <v>441</v>
      </c>
      <c r="C140" s="63" t="s">
        <v>492</v>
      </c>
      <c r="D140" s="13" t="s">
        <v>288</v>
      </c>
      <c r="E140" s="63" t="s">
        <v>459</v>
      </c>
      <c r="F140" s="12" t="s">
        <v>501</v>
      </c>
      <c r="G140" s="29" t="s">
        <v>1289</v>
      </c>
      <c r="H140" s="35" t="s">
        <v>1355</v>
      </c>
      <c r="I140" s="59" t="s">
        <v>3426</v>
      </c>
    </row>
    <row r="141" spans="1:9" ht="15">
      <c r="A141" s="56" t="s">
        <v>2669</v>
      </c>
      <c r="B141" s="22" t="s">
        <v>441</v>
      </c>
      <c r="C141" s="63" t="s">
        <v>502</v>
      </c>
      <c r="D141" s="13" t="s">
        <v>288</v>
      </c>
      <c r="E141" s="63" t="s">
        <v>459</v>
      </c>
      <c r="F141" s="12" t="s">
        <v>511</v>
      </c>
      <c r="G141" s="29" t="s">
        <v>1289</v>
      </c>
      <c r="H141" s="35" t="s">
        <v>1355</v>
      </c>
      <c r="I141" s="59" t="s">
        <v>3426</v>
      </c>
    </row>
    <row r="142" spans="1:9" ht="15">
      <c r="A142" s="56" t="s">
        <v>2670</v>
      </c>
      <c r="B142" s="22" t="s">
        <v>441</v>
      </c>
      <c r="C142" s="63" t="s">
        <v>502</v>
      </c>
      <c r="D142" s="13" t="s">
        <v>288</v>
      </c>
      <c r="E142" s="63" t="s">
        <v>497</v>
      </c>
      <c r="F142" s="12" t="s">
        <v>506</v>
      </c>
      <c r="G142" s="29" t="s">
        <v>1289</v>
      </c>
      <c r="H142" s="35" t="s">
        <v>1355</v>
      </c>
      <c r="I142" s="59" t="s">
        <v>3426</v>
      </c>
    </row>
    <row r="143" spans="1:9" ht="15">
      <c r="A143" s="56" t="s">
        <v>2671</v>
      </c>
      <c r="B143" s="22" t="s">
        <v>441</v>
      </c>
      <c r="C143" s="63" t="s">
        <v>492</v>
      </c>
      <c r="D143" s="13" t="s">
        <v>288</v>
      </c>
      <c r="E143" s="63" t="s">
        <v>497</v>
      </c>
      <c r="F143" s="12" t="s">
        <v>498</v>
      </c>
      <c r="G143" s="29" t="s">
        <v>1289</v>
      </c>
      <c r="H143" s="35" t="s">
        <v>1355</v>
      </c>
      <c r="I143" s="59" t="s">
        <v>3426</v>
      </c>
    </row>
    <row r="144" spans="1:9" ht="15">
      <c r="A144" s="51" t="s">
        <v>2225</v>
      </c>
      <c r="B144" s="22" t="s">
        <v>441</v>
      </c>
      <c r="C144" s="63" t="s">
        <v>492</v>
      </c>
      <c r="D144" s="13" t="s">
        <v>288</v>
      </c>
      <c r="E144" s="63" t="s">
        <v>494</v>
      </c>
      <c r="F144" s="12" t="s">
        <v>495</v>
      </c>
      <c r="G144" s="29" t="s">
        <v>1289</v>
      </c>
      <c r="H144" s="35" t="s">
        <v>1355</v>
      </c>
      <c r="I144" s="59" t="s">
        <v>3426</v>
      </c>
    </row>
    <row r="145" spans="1:9" ht="15">
      <c r="A145" s="51" t="s">
        <v>2226</v>
      </c>
      <c r="B145" s="22" t="s">
        <v>441</v>
      </c>
      <c r="C145" s="63" t="s">
        <v>492</v>
      </c>
      <c r="D145" s="13" t="s">
        <v>288</v>
      </c>
      <c r="E145" s="63" t="s">
        <v>494</v>
      </c>
      <c r="F145" s="12" t="s">
        <v>496</v>
      </c>
      <c r="G145" s="29" t="s">
        <v>1289</v>
      </c>
      <c r="H145" s="35" t="s">
        <v>1355</v>
      </c>
      <c r="I145" s="59" t="s">
        <v>3426</v>
      </c>
    </row>
    <row r="146" spans="1:9" ht="15">
      <c r="A146" s="51" t="s">
        <v>2227</v>
      </c>
      <c r="B146" s="22" t="s">
        <v>441</v>
      </c>
      <c r="C146" s="63" t="s">
        <v>502</v>
      </c>
      <c r="D146" s="13" t="s">
        <v>288</v>
      </c>
      <c r="E146" s="63" t="s">
        <v>494</v>
      </c>
      <c r="F146" s="12" t="s">
        <v>505</v>
      </c>
      <c r="G146" s="29" t="s">
        <v>1289</v>
      </c>
      <c r="H146" s="35" t="s">
        <v>1355</v>
      </c>
      <c r="I146" s="59" t="s">
        <v>3426</v>
      </c>
    </row>
    <row r="147" spans="1:9" ht="15">
      <c r="A147" s="51" t="s">
        <v>2228</v>
      </c>
      <c r="B147" s="22" t="s">
        <v>441</v>
      </c>
      <c r="C147" s="63" t="s">
        <v>492</v>
      </c>
      <c r="D147" s="13" t="s">
        <v>288</v>
      </c>
      <c r="E147" s="63" t="s">
        <v>979</v>
      </c>
      <c r="F147" s="12" t="s">
        <v>500</v>
      </c>
      <c r="G147" s="29" t="s">
        <v>1289</v>
      </c>
      <c r="H147" s="35" t="s">
        <v>1355</v>
      </c>
      <c r="I147" s="59" t="s">
        <v>3426</v>
      </c>
    </row>
    <row r="148" spans="1:9" ht="15">
      <c r="A148" s="56" t="s">
        <v>2672</v>
      </c>
      <c r="B148" s="22" t="s">
        <v>441</v>
      </c>
      <c r="C148" s="63" t="s">
        <v>454</v>
      </c>
      <c r="D148" s="13" t="s">
        <v>288</v>
      </c>
      <c r="E148" s="63" t="s">
        <v>979</v>
      </c>
      <c r="F148" s="12" t="s">
        <v>980</v>
      </c>
      <c r="G148" s="29" t="s">
        <v>1289</v>
      </c>
      <c r="H148" s="35" t="s">
        <v>1355</v>
      </c>
      <c r="I148" s="59" t="s">
        <v>3426</v>
      </c>
    </row>
    <row r="149" spans="1:9" ht="15">
      <c r="A149" s="56" t="s">
        <v>2673</v>
      </c>
      <c r="B149" s="22" t="s">
        <v>441</v>
      </c>
      <c r="C149" s="63" t="s">
        <v>502</v>
      </c>
      <c r="D149" s="13" t="s">
        <v>288</v>
      </c>
      <c r="E149" s="63" t="s">
        <v>979</v>
      </c>
      <c r="F149" s="12" t="s">
        <v>510</v>
      </c>
      <c r="G149" s="29" t="s">
        <v>1289</v>
      </c>
      <c r="H149" s="35" t="s">
        <v>1355</v>
      </c>
      <c r="I149" s="59" t="s">
        <v>3426</v>
      </c>
    </row>
    <row r="150" spans="1:9" ht="15">
      <c r="A150" s="48" t="s">
        <v>2229</v>
      </c>
      <c r="B150" s="20" t="s">
        <v>520</v>
      </c>
      <c r="C150" s="61" t="s">
        <v>521</v>
      </c>
      <c r="D150" s="17" t="s">
        <v>522</v>
      </c>
      <c r="E150" s="61" t="s">
        <v>523</v>
      </c>
      <c r="F150" s="16" t="s">
        <v>524</v>
      </c>
      <c r="G150" s="28">
        <v>59.95</v>
      </c>
      <c r="H150" s="35" t="s">
        <v>1355</v>
      </c>
      <c r="I150" s="59" t="s">
        <v>3426</v>
      </c>
    </row>
    <row r="151" spans="1:9" ht="15">
      <c r="A151" s="48" t="s">
        <v>2230</v>
      </c>
      <c r="B151" s="20" t="s">
        <v>520</v>
      </c>
      <c r="C151" s="61" t="s">
        <v>521</v>
      </c>
      <c r="D151" s="17" t="s">
        <v>522</v>
      </c>
      <c r="E151" s="61" t="s">
        <v>523</v>
      </c>
      <c r="F151" s="16" t="s">
        <v>525</v>
      </c>
      <c r="G151" s="28">
        <v>69.95</v>
      </c>
      <c r="H151" s="35" t="s">
        <v>1355</v>
      </c>
      <c r="I151" s="59" t="s">
        <v>3426</v>
      </c>
    </row>
    <row r="152" spans="1:9" ht="15">
      <c r="A152" s="48" t="s">
        <v>2231</v>
      </c>
      <c r="B152" s="20" t="s">
        <v>520</v>
      </c>
      <c r="C152" s="61" t="s">
        <v>521</v>
      </c>
      <c r="D152" s="17" t="s">
        <v>522</v>
      </c>
      <c r="E152" s="61" t="s">
        <v>523</v>
      </c>
      <c r="F152" s="16" t="s">
        <v>526</v>
      </c>
      <c r="G152" s="28">
        <v>94.95</v>
      </c>
      <c r="H152" s="35" t="s">
        <v>1355</v>
      </c>
      <c r="I152" s="59" t="s">
        <v>3426</v>
      </c>
    </row>
    <row r="153" spans="1:9" ht="15">
      <c r="A153" s="48" t="s">
        <v>2232</v>
      </c>
      <c r="B153" s="20" t="s">
        <v>520</v>
      </c>
      <c r="C153" s="61" t="s">
        <v>521</v>
      </c>
      <c r="D153" s="17" t="s">
        <v>522</v>
      </c>
      <c r="E153" s="61" t="s">
        <v>523</v>
      </c>
      <c r="F153" s="16" t="s">
        <v>527</v>
      </c>
      <c r="G153" s="28">
        <v>99.45</v>
      </c>
      <c r="H153" s="35" t="s">
        <v>1355</v>
      </c>
      <c r="I153" s="59" t="s">
        <v>3426</v>
      </c>
    </row>
    <row r="154" spans="1:9" ht="15">
      <c r="A154" s="56" t="s">
        <v>2674</v>
      </c>
      <c r="B154" s="20" t="s">
        <v>520</v>
      </c>
      <c r="C154" s="61" t="s">
        <v>528</v>
      </c>
      <c r="D154" s="17" t="s">
        <v>1286</v>
      </c>
      <c r="E154" s="61" t="s">
        <v>1297</v>
      </c>
      <c r="F154" s="16" t="s">
        <v>529</v>
      </c>
      <c r="G154" s="28">
        <v>17.47</v>
      </c>
      <c r="H154" s="35" t="s">
        <v>1355</v>
      </c>
      <c r="I154" s="59" t="s">
        <v>3426</v>
      </c>
    </row>
    <row r="155" spans="1:9" ht="15">
      <c r="A155" s="56" t="s">
        <v>2675</v>
      </c>
      <c r="B155" s="20" t="s">
        <v>520</v>
      </c>
      <c r="C155" s="61" t="s">
        <v>528</v>
      </c>
      <c r="D155" s="17" t="s">
        <v>1286</v>
      </c>
      <c r="E155" s="61" t="s">
        <v>1297</v>
      </c>
      <c r="F155" s="16" t="s">
        <v>530</v>
      </c>
      <c r="G155" s="28">
        <v>30.97</v>
      </c>
      <c r="H155" s="35" t="s">
        <v>1355</v>
      </c>
      <c r="I155" s="59" t="s">
        <v>3426</v>
      </c>
    </row>
    <row r="156" spans="1:9" ht="15">
      <c r="A156" s="56" t="s">
        <v>2676</v>
      </c>
      <c r="B156" s="20" t="s">
        <v>520</v>
      </c>
      <c r="C156" s="61" t="s">
        <v>528</v>
      </c>
      <c r="D156" s="17" t="s">
        <v>1286</v>
      </c>
      <c r="E156" s="61" t="s">
        <v>531</v>
      </c>
      <c r="F156" s="16" t="s">
        <v>532</v>
      </c>
      <c r="G156" s="28">
        <v>15.95</v>
      </c>
      <c r="H156" s="35" t="s">
        <v>1355</v>
      </c>
      <c r="I156" s="59" t="s">
        <v>3426</v>
      </c>
    </row>
    <row r="157" spans="1:9" ht="15">
      <c r="A157" s="56" t="s">
        <v>2677</v>
      </c>
      <c r="B157" s="20" t="s">
        <v>520</v>
      </c>
      <c r="C157" s="61" t="s">
        <v>528</v>
      </c>
      <c r="D157" s="17" t="s">
        <v>1286</v>
      </c>
      <c r="E157" s="61" t="s">
        <v>531</v>
      </c>
      <c r="F157" s="16" t="s">
        <v>533</v>
      </c>
      <c r="G157" s="28">
        <v>18.95</v>
      </c>
      <c r="H157" s="35" t="s">
        <v>1355</v>
      </c>
      <c r="I157" s="59" t="s">
        <v>3426</v>
      </c>
    </row>
    <row r="158" spans="1:9" ht="15">
      <c r="A158" s="48" t="s">
        <v>2233</v>
      </c>
      <c r="B158" s="20" t="s">
        <v>520</v>
      </c>
      <c r="C158" s="61" t="s">
        <v>534</v>
      </c>
      <c r="D158" s="17" t="s">
        <v>1286</v>
      </c>
      <c r="E158" s="61" t="s">
        <v>1302</v>
      </c>
      <c r="F158" s="16" t="s">
        <v>92</v>
      </c>
      <c r="G158" s="28">
        <v>66.15</v>
      </c>
      <c r="H158" s="35" t="s">
        <v>1355</v>
      </c>
      <c r="I158" s="59" t="s">
        <v>3426</v>
      </c>
    </row>
    <row r="159" spans="1:9" ht="15">
      <c r="A159" s="48" t="s">
        <v>2234</v>
      </c>
      <c r="B159" s="20" t="s">
        <v>520</v>
      </c>
      <c r="C159" s="61" t="s">
        <v>534</v>
      </c>
      <c r="D159" s="17" t="s">
        <v>1286</v>
      </c>
      <c r="E159" s="61" t="s">
        <v>1302</v>
      </c>
      <c r="F159" s="16" t="s">
        <v>93</v>
      </c>
      <c r="G159" s="28">
        <v>79.56</v>
      </c>
      <c r="H159" s="35" t="s">
        <v>1355</v>
      </c>
      <c r="I159" s="59" t="s">
        <v>3426</v>
      </c>
    </row>
    <row r="160" spans="1:9" ht="15">
      <c r="A160" s="48" t="s">
        <v>2235</v>
      </c>
      <c r="B160" s="20" t="s">
        <v>520</v>
      </c>
      <c r="C160" s="61" t="s">
        <v>534</v>
      </c>
      <c r="D160" s="17" t="s">
        <v>1286</v>
      </c>
      <c r="E160" s="61" t="s">
        <v>1302</v>
      </c>
      <c r="F160" s="16" t="s">
        <v>94</v>
      </c>
      <c r="G160" s="28">
        <v>71.04</v>
      </c>
      <c r="H160" s="35" t="s">
        <v>1355</v>
      </c>
      <c r="I160" s="59" t="s">
        <v>3426</v>
      </c>
    </row>
    <row r="161" spans="1:9" ht="15">
      <c r="A161" s="48" t="s">
        <v>2236</v>
      </c>
      <c r="B161" s="20" t="s">
        <v>520</v>
      </c>
      <c r="C161" s="61" t="s">
        <v>534</v>
      </c>
      <c r="D161" s="17" t="s">
        <v>1286</v>
      </c>
      <c r="E161" s="61" t="s">
        <v>1302</v>
      </c>
      <c r="F161" s="16" t="s">
        <v>95</v>
      </c>
      <c r="G161" s="28">
        <v>82.35</v>
      </c>
      <c r="H161" s="35" t="s">
        <v>1355</v>
      </c>
      <c r="I161" s="59" t="s">
        <v>3426</v>
      </c>
    </row>
    <row r="162" spans="1:9" ht="15">
      <c r="A162" s="56" t="s">
        <v>2678</v>
      </c>
      <c r="B162" s="20" t="s">
        <v>520</v>
      </c>
      <c r="C162" s="61" t="s">
        <v>534</v>
      </c>
      <c r="D162" s="17" t="s">
        <v>1286</v>
      </c>
      <c r="E162" s="61" t="s">
        <v>1297</v>
      </c>
      <c r="F162" s="16" t="s">
        <v>537</v>
      </c>
      <c r="G162" s="28">
        <v>16.47</v>
      </c>
      <c r="H162" s="35" t="s">
        <v>1355</v>
      </c>
      <c r="I162" s="59" t="s">
        <v>3426</v>
      </c>
    </row>
    <row r="163" spans="1:9" ht="15">
      <c r="A163" s="56" t="s">
        <v>2679</v>
      </c>
      <c r="B163" s="20" t="s">
        <v>520</v>
      </c>
      <c r="C163" s="61" t="s">
        <v>534</v>
      </c>
      <c r="D163" s="17" t="s">
        <v>1286</v>
      </c>
      <c r="E163" s="61" t="s">
        <v>1297</v>
      </c>
      <c r="F163" s="16" t="s">
        <v>538</v>
      </c>
      <c r="G163" s="28">
        <v>30.97</v>
      </c>
      <c r="H163" s="35" t="s">
        <v>1355</v>
      </c>
      <c r="I163" s="59" t="s">
        <v>3426</v>
      </c>
    </row>
    <row r="164" spans="1:9" ht="15">
      <c r="A164" s="48" t="s">
        <v>2237</v>
      </c>
      <c r="B164" s="20" t="s">
        <v>520</v>
      </c>
      <c r="C164" s="61" t="s">
        <v>539</v>
      </c>
      <c r="D164" s="17" t="s">
        <v>1286</v>
      </c>
      <c r="E164" s="61" t="s">
        <v>540</v>
      </c>
      <c r="F164" s="16" t="s">
        <v>541</v>
      </c>
      <c r="G164" s="28">
        <v>12.75</v>
      </c>
      <c r="H164" s="35" t="s">
        <v>1355</v>
      </c>
      <c r="I164" s="59" t="s">
        <v>3426</v>
      </c>
    </row>
    <row r="165" spans="1:9" ht="15">
      <c r="A165" s="48" t="s">
        <v>2238</v>
      </c>
      <c r="B165" s="20" t="s">
        <v>520</v>
      </c>
      <c r="C165" s="61" t="s">
        <v>539</v>
      </c>
      <c r="D165" s="17" t="s">
        <v>1286</v>
      </c>
      <c r="E165" s="61" t="s">
        <v>540</v>
      </c>
      <c r="F165" s="16" t="s">
        <v>542</v>
      </c>
      <c r="G165" s="28">
        <v>12.75</v>
      </c>
      <c r="H165" s="35" t="s">
        <v>1355</v>
      </c>
      <c r="I165" s="59" t="s">
        <v>3426</v>
      </c>
    </row>
    <row r="166" spans="1:9" ht="15">
      <c r="A166" s="48" t="s">
        <v>2239</v>
      </c>
      <c r="B166" s="20" t="s">
        <v>520</v>
      </c>
      <c r="C166" s="61" t="s">
        <v>539</v>
      </c>
      <c r="D166" s="17" t="s">
        <v>1286</v>
      </c>
      <c r="E166" s="61" t="s">
        <v>540</v>
      </c>
      <c r="F166" s="16" t="s">
        <v>543</v>
      </c>
      <c r="G166" s="42">
        <v>26.5</v>
      </c>
      <c r="H166" s="35" t="s">
        <v>1355</v>
      </c>
      <c r="I166" s="59" t="s">
        <v>3426</v>
      </c>
    </row>
    <row r="167" spans="1:9" ht="15">
      <c r="A167" s="48" t="s">
        <v>2240</v>
      </c>
      <c r="B167" s="20" t="s">
        <v>520</v>
      </c>
      <c r="C167" s="61" t="s">
        <v>539</v>
      </c>
      <c r="D167" s="17" t="s">
        <v>1286</v>
      </c>
      <c r="E167" s="61" t="s">
        <v>540</v>
      </c>
      <c r="F167" s="16" t="s">
        <v>544</v>
      </c>
      <c r="G167" s="42">
        <v>26.5</v>
      </c>
      <c r="H167" s="35" t="s">
        <v>1355</v>
      </c>
      <c r="I167" s="59" t="s">
        <v>3426</v>
      </c>
    </row>
    <row r="168" spans="1:9" ht="15">
      <c r="A168" s="56" t="s">
        <v>2680</v>
      </c>
      <c r="B168" s="20" t="s">
        <v>520</v>
      </c>
      <c r="C168" s="61" t="s">
        <v>539</v>
      </c>
      <c r="D168" s="17" t="s">
        <v>1286</v>
      </c>
      <c r="E168" s="61" t="s">
        <v>1297</v>
      </c>
      <c r="F168" s="16" t="s">
        <v>545</v>
      </c>
      <c r="G168" s="28">
        <v>19.97</v>
      </c>
      <c r="H168" s="35" t="s">
        <v>1355</v>
      </c>
      <c r="I168" s="59" t="s">
        <v>3426</v>
      </c>
    </row>
    <row r="169" spans="1:9" ht="15">
      <c r="A169" s="56" t="s">
        <v>2681</v>
      </c>
      <c r="B169" s="20" t="s">
        <v>520</v>
      </c>
      <c r="C169" s="61" t="s">
        <v>539</v>
      </c>
      <c r="D169" s="17" t="s">
        <v>1286</v>
      </c>
      <c r="E169" s="61" t="s">
        <v>1297</v>
      </c>
      <c r="F169" s="16" t="s">
        <v>546</v>
      </c>
      <c r="G169" s="28">
        <v>49.97</v>
      </c>
      <c r="H169" s="36" t="s">
        <v>1355</v>
      </c>
      <c r="I169" s="59" t="s">
        <v>3426</v>
      </c>
    </row>
    <row r="170" spans="1:9" ht="15">
      <c r="A170" s="56" t="s">
        <v>2682</v>
      </c>
      <c r="B170" s="20" t="s">
        <v>520</v>
      </c>
      <c r="C170" s="61" t="s">
        <v>547</v>
      </c>
      <c r="D170" s="17" t="s">
        <v>288</v>
      </c>
      <c r="E170" s="61" t="s">
        <v>316</v>
      </c>
      <c r="F170" s="16" t="s">
        <v>548</v>
      </c>
      <c r="G170" s="28">
        <v>62.95</v>
      </c>
      <c r="H170" s="36" t="s">
        <v>1355</v>
      </c>
      <c r="I170" s="59" t="s">
        <v>3426</v>
      </c>
    </row>
    <row r="171" spans="1:9" ht="15">
      <c r="A171" s="56" t="s">
        <v>2683</v>
      </c>
      <c r="B171" s="20" t="s">
        <v>520</v>
      </c>
      <c r="C171" s="61" t="s">
        <v>547</v>
      </c>
      <c r="D171" s="17" t="s">
        <v>288</v>
      </c>
      <c r="E171" s="61" t="s">
        <v>316</v>
      </c>
      <c r="F171" s="16" t="s">
        <v>549</v>
      </c>
      <c r="G171" s="28">
        <v>62.95</v>
      </c>
      <c r="H171" s="36" t="s">
        <v>1355</v>
      </c>
      <c r="I171" s="59" t="s">
        <v>3426</v>
      </c>
    </row>
    <row r="172" spans="1:9" ht="15">
      <c r="A172" s="56" t="s">
        <v>2684</v>
      </c>
      <c r="B172" s="20" t="s">
        <v>520</v>
      </c>
      <c r="C172" s="61" t="s">
        <v>547</v>
      </c>
      <c r="D172" s="17" t="s">
        <v>288</v>
      </c>
      <c r="E172" s="61" t="s">
        <v>316</v>
      </c>
      <c r="F172" s="16" t="s">
        <v>550</v>
      </c>
      <c r="G172" s="28">
        <v>62.95</v>
      </c>
      <c r="H172" s="36" t="s">
        <v>1355</v>
      </c>
      <c r="I172" s="59" t="s">
        <v>3426</v>
      </c>
    </row>
    <row r="173" spans="1:9" ht="15">
      <c r="A173" s="56" t="s">
        <v>2685</v>
      </c>
      <c r="B173" s="20" t="s">
        <v>520</v>
      </c>
      <c r="C173" s="61" t="s">
        <v>547</v>
      </c>
      <c r="D173" s="17" t="s">
        <v>288</v>
      </c>
      <c r="E173" s="61" t="s">
        <v>316</v>
      </c>
      <c r="F173" s="16" t="s">
        <v>551</v>
      </c>
      <c r="G173" s="28">
        <v>69.95</v>
      </c>
      <c r="H173" s="36" t="s">
        <v>1355</v>
      </c>
      <c r="I173" s="59" t="s">
        <v>3426</v>
      </c>
    </row>
    <row r="174" spans="1:9" ht="15">
      <c r="A174" s="56" t="s">
        <v>2686</v>
      </c>
      <c r="B174" s="20" t="s">
        <v>520</v>
      </c>
      <c r="C174" s="61" t="s">
        <v>547</v>
      </c>
      <c r="D174" s="17" t="s">
        <v>288</v>
      </c>
      <c r="E174" s="61" t="s">
        <v>316</v>
      </c>
      <c r="F174" s="16" t="s">
        <v>552</v>
      </c>
      <c r="G174" s="28">
        <v>70.95</v>
      </c>
      <c r="H174" s="36" t="s">
        <v>1355</v>
      </c>
      <c r="I174" s="59" t="s">
        <v>3426</v>
      </c>
    </row>
    <row r="175" spans="1:9" ht="15">
      <c r="A175" s="56" t="s">
        <v>2687</v>
      </c>
      <c r="B175" s="20" t="s">
        <v>520</v>
      </c>
      <c r="C175" s="61" t="s">
        <v>547</v>
      </c>
      <c r="D175" s="17" t="s">
        <v>288</v>
      </c>
      <c r="E175" s="61" t="s">
        <v>316</v>
      </c>
      <c r="F175" s="16" t="s">
        <v>553</v>
      </c>
      <c r="G175" s="28">
        <v>71.95</v>
      </c>
      <c r="H175" s="36" t="s">
        <v>1355</v>
      </c>
      <c r="I175" s="59" t="s">
        <v>3426</v>
      </c>
    </row>
    <row r="176" spans="1:9" ht="15">
      <c r="A176" s="48" t="s">
        <v>2241</v>
      </c>
      <c r="B176" s="20" t="s">
        <v>520</v>
      </c>
      <c r="C176" s="61" t="s">
        <v>547</v>
      </c>
      <c r="D176" s="17" t="s">
        <v>288</v>
      </c>
      <c r="E176" s="61" t="s">
        <v>1302</v>
      </c>
      <c r="F176" s="16" t="s">
        <v>554</v>
      </c>
      <c r="G176" s="28">
        <v>69.96</v>
      </c>
      <c r="H176" s="36" t="s">
        <v>1355</v>
      </c>
      <c r="I176" s="59" t="s">
        <v>3426</v>
      </c>
    </row>
    <row r="177" spans="1:9" ht="15">
      <c r="A177" s="48" t="s">
        <v>2242</v>
      </c>
      <c r="B177" s="20" t="s">
        <v>520</v>
      </c>
      <c r="C177" s="61" t="s">
        <v>547</v>
      </c>
      <c r="D177" s="17" t="s">
        <v>288</v>
      </c>
      <c r="E177" s="61" t="s">
        <v>1302</v>
      </c>
      <c r="F177" s="16" t="s">
        <v>555</v>
      </c>
      <c r="G177" s="28">
        <v>80.73</v>
      </c>
      <c r="H177" s="36" t="s">
        <v>1355</v>
      </c>
      <c r="I177" s="59" t="s">
        <v>3426</v>
      </c>
    </row>
    <row r="178" spans="1:9" ht="15">
      <c r="A178" s="56" t="s">
        <v>2688</v>
      </c>
      <c r="B178" s="20" t="s">
        <v>520</v>
      </c>
      <c r="C178" s="61" t="s">
        <v>556</v>
      </c>
      <c r="D178" s="17" t="s">
        <v>288</v>
      </c>
      <c r="E178" s="61" t="s">
        <v>1294</v>
      </c>
      <c r="F178" s="16" t="s">
        <v>560</v>
      </c>
      <c r="G178" s="30" t="s">
        <v>1289</v>
      </c>
      <c r="H178" s="36" t="s">
        <v>1355</v>
      </c>
      <c r="I178" s="59" t="s">
        <v>3426</v>
      </c>
    </row>
    <row r="179" spans="1:9" ht="15">
      <c r="A179" s="56" t="s">
        <v>2689</v>
      </c>
      <c r="B179" s="20" t="s">
        <v>520</v>
      </c>
      <c r="C179" s="61" t="s">
        <v>556</v>
      </c>
      <c r="D179" s="17" t="s">
        <v>288</v>
      </c>
      <c r="E179" s="61" t="s">
        <v>1294</v>
      </c>
      <c r="F179" s="16" t="s">
        <v>561</v>
      </c>
      <c r="G179" s="30" t="s">
        <v>1289</v>
      </c>
      <c r="H179" s="36" t="s">
        <v>1355</v>
      </c>
      <c r="I179" s="59" t="s">
        <v>3426</v>
      </c>
    </row>
    <row r="180" spans="1:9" ht="15">
      <c r="A180" s="56" t="s">
        <v>2690</v>
      </c>
      <c r="B180" s="20" t="s">
        <v>520</v>
      </c>
      <c r="C180" s="61" t="s">
        <v>556</v>
      </c>
      <c r="D180" s="17" t="s">
        <v>288</v>
      </c>
      <c r="E180" s="61" t="s">
        <v>316</v>
      </c>
      <c r="F180" s="16" t="s">
        <v>557</v>
      </c>
      <c r="G180" s="30" t="s">
        <v>1289</v>
      </c>
      <c r="H180" s="36" t="s">
        <v>1355</v>
      </c>
      <c r="I180" s="59" t="s">
        <v>3426</v>
      </c>
    </row>
    <row r="181" spans="1:9" ht="15">
      <c r="A181" s="48" t="s">
        <v>2243</v>
      </c>
      <c r="B181" s="20" t="s">
        <v>520</v>
      </c>
      <c r="C181" s="61" t="s">
        <v>556</v>
      </c>
      <c r="D181" s="17" t="s">
        <v>288</v>
      </c>
      <c r="E181" s="61" t="s">
        <v>1294</v>
      </c>
      <c r="F181" s="16" t="s">
        <v>558</v>
      </c>
      <c r="G181" s="28">
        <v>84.71</v>
      </c>
      <c r="H181" s="36" t="s">
        <v>1355</v>
      </c>
      <c r="I181" s="59" t="s">
        <v>3426</v>
      </c>
    </row>
    <row r="182" spans="1:9" ht="15">
      <c r="A182" s="48" t="s">
        <v>2244</v>
      </c>
      <c r="B182" s="20" t="s">
        <v>520</v>
      </c>
      <c r="C182" s="61" t="s">
        <v>556</v>
      </c>
      <c r="D182" s="17" t="s">
        <v>288</v>
      </c>
      <c r="E182" s="61" t="s">
        <v>1294</v>
      </c>
      <c r="F182" s="16" t="s">
        <v>559</v>
      </c>
      <c r="G182" s="28">
        <v>85.46</v>
      </c>
      <c r="H182" s="36" t="s">
        <v>1355</v>
      </c>
      <c r="I182" s="59" t="s">
        <v>3426</v>
      </c>
    </row>
    <row r="183" spans="1:9" ht="15">
      <c r="A183" s="48" t="s">
        <v>2245</v>
      </c>
      <c r="B183" s="20" t="s">
        <v>520</v>
      </c>
      <c r="C183" s="61" t="s">
        <v>562</v>
      </c>
      <c r="D183" s="17" t="s">
        <v>288</v>
      </c>
      <c r="E183" s="61" t="s">
        <v>563</v>
      </c>
      <c r="F183" s="16" t="s">
        <v>564</v>
      </c>
      <c r="G183" s="28">
        <v>18</v>
      </c>
      <c r="H183" s="36" t="s">
        <v>1355</v>
      </c>
      <c r="I183" s="59" t="s">
        <v>3426</v>
      </c>
    </row>
    <row r="184" spans="1:9" ht="15">
      <c r="A184" s="48" t="s">
        <v>2246</v>
      </c>
      <c r="B184" s="20" t="s">
        <v>520</v>
      </c>
      <c r="C184" s="61" t="s">
        <v>562</v>
      </c>
      <c r="D184" s="17" t="s">
        <v>288</v>
      </c>
      <c r="E184" s="61" t="s">
        <v>565</v>
      </c>
      <c r="F184" s="16" t="s">
        <v>566</v>
      </c>
      <c r="G184" s="28">
        <v>81.71</v>
      </c>
      <c r="H184" s="36" t="s">
        <v>1355</v>
      </c>
      <c r="I184" s="59" t="s">
        <v>3426</v>
      </c>
    </row>
    <row r="185" spans="1:9" ht="15">
      <c r="A185" s="56" t="s">
        <v>3192</v>
      </c>
      <c r="B185" s="20" t="s">
        <v>520</v>
      </c>
      <c r="C185" s="61" t="s">
        <v>562</v>
      </c>
      <c r="D185" s="17" t="s">
        <v>288</v>
      </c>
      <c r="E185" s="61" t="s">
        <v>565</v>
      </c>
      <c r="F185" s="16" t="s">
        <v>567</v>
      </c>
      <c r="G185" s="31" t="s">
        <v>1289</v>
      </c>
      <c r="H185" s="35" t="s">
        <v>1355</v>
      </c>
      <c r="I185" s="59" t="s">
        <v>3426</v>
      </c>
    </row>
    <row r="186" spans="1:9" ht="15">
      <c r="A186" s="56" t="s">
        <v>3193</v>
      </c>
      <c r="B186" s="20" t="s">
        <v>520</v>
      </c>
      <c r="C186" s="61" t="s">
        <v>562</v>
      </c>
      <c r="D186" s="17" t="s">
        <v>288</v>
      </c>
      <c r="E186" s="61" t="s">
        <v>565</v>
      </c>
      <c r="F186" s="16" t="s">
        <v>567</v>
      </c>
      <c r="G186" s="28">
        <v>109.46</v>
      </c>
      <c r="H186" s="36" t="s">
        <v>1355</v>
      </c>
      <c r="I186" s="59" t="s">
        <v>3426</v>
      </c>
    </row>
    <row r="187" spans="1:9" ht="15">
      <c r="A187" s="56" t="s">
        <v>3194</v>
      </c>
      <c r="B187" s="20" t="s">
        <v>520</v>
      </c>
      <c r="C187" s="61" t="s">
        <v>562</v>
      </c>
      <c r="D187" s="17" t="s">
        <v>288</v>
      </c>
      <c r="E187" s="61" t="s">
        <v>565</v>
      </c>
      <c r="F187" s="16" t="s">
        <v>568</v>
      </c>
      <c r="G187" s="28">
        <v>95.67</v>
      </c>
      <c r="H187" s="36" t="s">
        <v>1355</v>
      </c>
      <c r="I187" s="59" t="s">
        <v>3426</v>
      </c>
    </row>
    <row r="188" spans="1:9" ht="15">
      <c r="A188" s="56" t="s">
        <v>3195</v>
      </c>
      <c r="B188" s="20" t="s">
        <v>520</v>
      </c>
      <c r="C188" s="61" t="s">
        <v>569</v>
      </c>
      <c r="D188" s="17" t="s">
        <v>288</v>
      </c>
      <c r="E188" s="61" t="s">
        <v>570</v>
      </c>
      <c r="F188" s="16" t="s">
        <v>654</v>
      </c>
      <c r="G188" s="42">
        <v>58.99</v>
      </c>
      <c r="H188" s="37" t="s">
        <v>1355</v>
      </c>
      <c r="I188" s="59" t="s">
        <v>3426</v>
      </c>
    </row>
    <row r="189" spans="1:9" ht="15">
      <c r="A189" s="56" t="s">
        <v>3196</v>
      </c>
      <c r="B189" s="20" t="s">
        <v>520</v>
      </c>
      <c r="C189" s="61" t="s">
        <v>569</v>
      </c>
      <c r="D189" s="17" t="s">
        <v>288</v>
      </c>
      <c r="E189" s="61" t="s">
        <v>570</v>
      </c>
      <c r="F189" s="16" t="s">
        <v>571</v>
      </c>
      <c r="G189" s="42">
        <v>26.99</v>
      </c>
      <c r="H189" s="37" t="s">
        <v>1355</v>
      </c>
      <c r="I189" s="59" t="s">
        <v>3426</v>
      </c>
    </row>
    <row r="190" spans="1:9" ht="15">
      <c r="A190" s="56" t="s">
        <v>3197</v>
      </c>
      <c r="B190" s="20" t="s">
        <v>520</v>
      </c>
      <c r="C190" s="61" t="s">
        <v>569</v>
      </c>
      <c r="D190" s="17" t="s">
        <v>288</v>
      </c>
      <c r="E190" s="61" t="s">
        <v>570</v>
      </c>
      <c r="F190" s="16" t="s">
        <v>656</v>
      </c>
      <c r="G190" s="42">
        <v>94.99</v>
      </c>
      <c r="H190" s="37" t="s">
        <v>1355</v>
      </c>
      <c r="I190" s="59" t="s">
        <v>3426</v>
      </c>
    </row>
    <row r="191" spans="1:9" ht="15">
      <c r="A191" s="56" t="s">
        <v>3198</v>
      </c>
      <c r="B191" s="20" t="s">
        <v>520</v>
      </c>
      <c r="C191" s="61" t="s">
        <v>569</v>
      </c>
      <c r="D191" s="17" t="s">
        <v>288</v>
      </c>
      <c r="E191" s="61" t="s">
        <v>570</v>
      </c>
      <c r="F191" s="16" t="s">
        <v>655</v>
      </c>
      <c r="G191" s="42">
        <v>72.99</v>
      </c>
      <c r="H191" s="37" t="s">
        <v>1355</v>
      </c>
      <c r="I191" s="59" t="s">
        <v>3426</v>
      </c>
    </row>
    <row r="192" spans="1:9" ht="15">
      <c r="A192" s="56" t="s">
        <v>3199</v>
      </c>
      <c r="B192" s="20" t="s">
        <v>520</v>
      </c>
      <c r="C192" s="61" t="s">
        <v>569</v>
      </c>
      <c r="D192" s="17" t="s">
        <v>288</v>
      </c>
      <c r="E192" s="61" t="s">
        <v>570</v>
      </c>
      <c r="F192" s="16" t="s">
        <v>572</v>
      </c>
      <c r="G192" s="42">
        <v>25.99</v>
      </c>
      <c r="H192" s="37" t="s">
        <v>1355</v>
      </c>
      <c r="I192" s="59" t="s">
        <v>3426</v>
      </c>
    </row>
    <row r="193" spans="1:9" ht="15">
      <c r="A193" s="56" t="s">
        <v>3200</v>
      </c>
      <c r="B193" s="20" t="s">
        <v>520</v>
      </c>
      <c r="C193" s="61" t="s">
        <v>569</v>
      </c>
      <c r="D193" s="17" t="s">
        <v>288</v>
      </c>
      <c r="E193" s="61" t="s">
        <v>570</v>
      </c>
      <c r="F193" s="16" t="s">
        <v>657</v>
      </c>
      <c r="G193" s="42">
        <v>94.99</v>
      </c>
      <c r="H193" s="37" t="s">
        <v>1355</v>
      </c>
      <c r="I193" s="59" t="s">
        <v>3426</v>
      </c>
    </row>
    <row r="194" spans="1:9" ht="15">
      <c r="A194" s="56" t="s">
        <v>3201</v>
      </c>
      <c r="B194" s="20" t="s">
        <v>520</v>
      </c>
      <c r="C194" s="61" t="s">
        <v>569</v>
      </c>
      <c r="D194" s="17" t="s">
        <v>288</v>
      </c>
      <c r="E194" s="61" t="s">
        <v>570</v>
      </c>
      <c r="F194" s="16" t="s">
        <v>41</v>
      </c>
      <c r="G194" s="42">
        <v>72.99</v>
      </c>
      <c r="H194" s="37" t="s">
        <v>1355</v>
      </c>
      <c r="I194" s="59" t="s">
        <v>3426</v>
      </c>
    </row>
    <row r="195" spans="1:9" ht="15">
      <c r="A195" s="56" t="s">
        <v>3202</v>
      </c>
      <c r="B195" s="20" t="s">
        <v>520</v>
      </c>
      <c r="C195" s="61" t="s">
        <v>569</v>
      </c>
      <c r="D195" s="17" t="s">
        <v>288</v>
      </c>
      <c r="E195" s="61" t="s">
        <v>570</v>
      </c>
      <c r="F195" s="16" t="s">
        <v>42</v>
      </c>
      <c r="G195" s="42">
        <v>32.99</v>
      </c>
      <c r="H195" s="37" t="s">
        <v>1355</v>
      </c>
      <c r="I195" s="59" t="s">
        <v>3426</v>
      </c>
    </row>
    <row r="196" spans="1:9" ht="15">
      <c r="A196" s="56" t="s">
        <v>3203</v>
      </c>
      <c r="B196" s="20" t="s">
        <v>520</v>
      </c>
      <c r="C196" s="61" t="s">
        <v>569</v>
      </c>
      <c r="D196" s="17" t="s">
        <v>288</v>
      </c>
      <c r="E196" s="61" t="s">
        <v>570</v>
      </c>
      <c r="F196" s="16" t="s">
        <v>43</v>
      </c>
      <c r="G196" s="42">
        <v>94.99</v>
      </c>
      <c r="H196" s="37" t="s">
        <v>1355</v>
      </c>
      <c r="I196" s="59" t="s">
        <v>3426</v>
      </c>
    </row>
    <row r="197" spans="1:9" ht="15">
      <c r="A197" s="56" t="s">
        <v>3204</v>
      </c>
      <c r="B197" s="20" t="s">
        <v>520</v>
      </c>
      <c r="C197" s="61" t="s">
        <v>569</v>
      </c>
      <c r="D197" s="17" t="s">
        <v>288</v>
      </c>
      <c r="E197" s="61" t="s">
        <v>570</v>
      </c>
      <c r="F197" s="16" t="s">
        <v>44</v>
      </c>
      <c r="G197" s="42">
        <v>99.99</v>
      </c>
      <c r="H197" s="37" t="s">
        <v>1355</v>
      </c>
      <c r="I197" s="59" t="s">
        <v>3426</v>
      </c>
    </row>
    <row r="198" spans="1:9" ht="15">
      <c r="A198" s="56" t="s">
        <v>3205</v>
      </c>
      <c r="B198" s="20" t="s">
        <v>520</v>
      </c>
      <c r="C198" s="61" t="s">
        <v>569</v>
      </c>
      <c r="D198" s="17" t="s">
        <v>288</v>
      </c>
      <c r="E198" s="61" t="s">
        <v>570</v>
      </c>
      <c r="F198" s="16" t="s">
        <v>45</v>
      </c>
      <c r="G198" s="42">
        <v>32.99</v>
      </c>
      <c r="H198" s="37" t="s">
        <v>1355</v>
      </c>
      <c r="I198" s="59" t="s">
        <v>3426</v>
      </c>
    </row>
    <row r="199" spans="1:9" ht="15">
      <c r="A199" s="56" t="s">
        <v>3206</v>
      </c>
      <c r="B199" s="20" t="s">
        <v>520</v>
      </c>
      <c r="C199" s="61" t="s">
        <v>569</v>
      </c>
      <c r="D199" s="17" t="s">
        <v>288</v>
      </c>
      <c r="E199" s="61" t="s">
        <v>570</v>
      </c>
      <c r="F199" s="16" t="s">
        <v>447</v>
      </c>
      <c r="G199" s="42">
        <v>94.99</v>
      </c>
      <c r="H199" s="37" t="s">
        <v>1355</v>
      </c>
      <c r="I199" s="59" t="s">
        <v>3426</v>
      </c>
    </row>
    <row r="200" spans="1:9" ht="15">
      <c r="A200" s="56" t="s">
        <v>3207</v>
      </c>
      <c r="B200" s="20" t="s">
        <v>520</v>
      </c>
      <c r="C200" s="61" t="s">
        <v>658</v>
      </c>
      <c r="D200" s="17" t="s">
        <v>522</v>
      </c>
      <c r="E200" s="61" t="s">
        <v>665</v>
      </c>
      <c r="F200" s="16" t="s">
        <v>666</v>
      </c>
      <c r="G200" s="30" t="s">
        <v>1289</v>
      </c>
      <c r="H200" s="37" t="s">
        <v>1355</v>
      </c>
      <c r="I200" s="59" t="s">
        <v>3426</v>
      </c>
    </row>
    <row r="201" spans="1:9" ht="15">
      <c r="A201" s="48" t="s">
        <v>2247</v>
      </c>
      <c r="B201" s="20" t="s">
        <v>520</v>
      </c>
      <c r="C201" s="61" t="s">
        <v>658</v>
      </c>
      <c r="D201" s="17" t="s">
        <v>522</v>
      </c>
      <c r="E201" s="61" t="s">
        <v>1302</v>
      </c>
      <c r="F201" s="16" t="s">
        <v>659</v>
      </c>
      <c r="G201" s="28">
        <v>65.81</v>
      </c>
      <c r="H201" s="38" t="s">
        <v>1355</v>
      </c>
      <c r="I201" s="59" t="s">
        <v>3426</v>
      </c>
    </row>
    <row r="202" spans="1:9" ht="15">
      <c r="A202" s="48" t="s">
        <v>2248</v>
      </c>
      <c r="B202" s="20" t="s">
        <v>520</v>
      </c>
      <c r="C202" s="61" t="s">
        <v>658</v>
      </c>
      <c r="D202" s="17" t="s">
        <v>522</v>
      </c>
      <c r="E202" s="61" t="s">
        <v>1302</v>
      </c>
      <c r="F202" s="16" t="s">
        <v>662</v>
      </c>
      <c r="G202" s="28">
        <v>74.89</v>
      </c>
      <c r="H202" s="38" t="s">
        <v>1355</v>
      </c>
      <c r="I202" s="59" t="s">
        <v>3426</v>
      </c>
    </row>
    <row r="203" spans="1:9" ht="15">
      <c r="A203" s="48" t="s">
        <v>2249</v>
      </c>
      <c r="B203" s="20" t="s">
        <v>520</v>
      </c>
      <c r="C203" s="61" t="s">
        <v>658</v>
      </c>
      <c r="D203" s="17" t="s">
        <v>522</v>
      </c>
      <c r="E203" s="61" t="s">
        <v>1302</v>
      </c>
      <c r="F203" s="16" t="s">
        <v>661</v>
      </c>
      <c r="G203" s="28">
        <v>68.28</v>
      </c>
      <c r="H203" s="38" t="s">
        <v>1355</v>
      </c>
      <c r="I203" s="59" t="s">
        <v>3426</v>
      </c>
    </row>
    <row r="204" spans="1:9" ht="15">
      <c r="A204" s="48" t="s">
        <v>2250</v>
      </c>
      <c r="B204" s="20" t="s">
        <v>520</v>
      </c>
      <c r="C204" s="61" t="s">
        <v>658</v>
      </c>
      <c r="D204" s="17" t="s">
        <v>522</v>
      </c>
      <c r="E204" s="61" t="s">
        <v>1302</v>
      </c>
      <c r="F204" s="16" t="s">
        <v>663</v>
      </c>
      <c r="G204" s="28">
        <v>76.71</v>
      </c>
      <c r="H204" s="38" t="s">
        <v>1355</v>
      </c>
      <c r="I204" s="59" t="s">
        <v>3426</v>
      </c>
    </row>
    <row r="205" spans="1:9" ht="15">
      <c r="A205" s="48" t="s">
        <v>2251</v>
      </c>
      <c r="B205" s="20" t="s">
        <v>520</v>
      </c>
      <c r="C205" s="61" t="s">
        <v>658</v>
      </c>
      <c r="D205" s="17" t="s">
        <v>522</v>
      </c>
      <c r="E205" s="61" t="s">
        <v>1302</v>
      </c>
      <c r="F205" s="16" t="s">
        <v>660</v>
      </c>
      <c r="G205" s="28">
        <v>67.95</v>
      </c>
      <c r="H205" s="38" t="s">
        <v>1355</v>
      </c>
      <c r="I205" s="59" t="s">
        <v>3426</v>
      </c>
    </row>
    <row r="206" spans="1:9" ht="15">
      <c r="A206" s="48" t="s">
        <v>2252</v>
      </c>
      <c r="B206" s="20" t="s">
        <v>520</v>
      </c>
      <c r="C206" s="61" t="s">
        <v>658</v>
      </c>
      <c r="D206" s="17" t="s">
        <v>522</v>
      </c>
      <c r="E206" s="61" t="s">
        <v>1302</v>
      </c>
      <c r="F206" s="16" t="s">
        <v>664</v>
      </c>
      <c r="G206" s="28">
        <v>79.41</v>
      </c>
      <c r="H206" s="38" t="s">
        <v>1355</v>
      </c>
      <c r="I206" s="59" t="s">
        <v>3426</v>
      </c>
    </row>
    <row r="207" spans="1:9" ht="15">
      <c r="A207" s="48" t="s">
        <v>2253</v>
      </c>
      <c r="B207" s="20" t="s">
        <v>520</v>
      </c>
      <c r="C207" s="61" t="s">
        <v>658</v>
      </c>
      <c r="D207" s="17" t="s">
        <v>522</v>
      </c>
      <c r="E207" s="61" t="s">
        <v>1297</v>
      </c>
      <c r="F207" s="16" t="s">
        <v>674</v>
      </c>
      <c r="G207" s="28">
        <v>63.97</v>
      </c>
      <c r="H207" s="38" t="s">
        <v>1355</v>
      </c>
      <c r="I207" s="59" t="s">
        <v>3426</v>
      </c>
    </row>
    <row r="208" spans="1:9" ht="15">
      <c r="A208" s="48" t="s">
        <v>2254</v>
      </c>
      <c r="B208" s="20" t="s">
        <v>520</v>
      </c>
      <c r="C208" s="61" t="s">
        <v>658</v>
      </c>
      <c r="D208" s="17" t="s">
        <v>522</v>
      </c>
      <c r="E208" s="61" t="s">
        <v>1297</v>
      </c>
      <c r="F208" s="16" t="s">
        <v>677</v>
      </c>
      <c r="G208" s="28">
        <v>198.47</v>
      </c>
      <c r="H208" s="38" t="s">
        <v>1355</v>
      </c>
      <c r="I208" s="59" t="s">
        <v>3426</v>
      </c>
    </row>
    <row r="209" spans="1:9" ht="15">
      <c r="A209" s="48" t="s">
        <v>2255</v>
      </c>
      <c r="B209" s="20" t="s">
        <v>520</v>
      </c>
      <c r="C209" s="61" t="s">
        <v>658</v>
      </c>
      <c r="D209" s="17" t="s">
        <v>522</v>
      </c>
      <c r="E209" s="61" t="s">
        <v>1297</v>
      </c>
      <c r="F209" s="16" t="s">
        <v>678</v>
      </c>
      <c r="G209" s="28">
        <v>63.97</v>
      </c>
      <c r="H209" s="38" t="s">
        <v>1355</v>
      </c>
      <c r="I209" s="59" t="s">
        <v>3426</v>
      </c>
    </row>
    <row r="210" spans="1:9" ht="15">
      <c r="A210" s="48" t="s">
        <v>2256</v>
      </c>
      <c r="B210" s="20" t="s">
        <v>520</v>
      </c>
      <c r="C210" s="61" t="s">
        <v>658</v>
      </c>
      <c r="D210" s="17" t="s">
        <v>522</v>
      </c>
      <c r="E210" s="61" t="s">
        <v>1297</v>
      </c>
      <c r="F210" s="16" t="s">
        <v>675</v>
      </c>
      <c r="G210" s="28">
        <v>206.47</v>
      </c>
      <c r="H210" s="38" t="s">
        <v>1355</v>
      </c>
      <c r="I210" s="59" t="s">
        <v>3426</v>
      </c>
    </row>
    <row r="211" spans="1:9" ht="15">
      <c r="A211" s="48" t="s">
        <v>2257</v>
      </c>
      <c r="B211" s="20" t="s">
        <v>520</v>
      </c>
      <c r="C211" s="61" t="s">
        <v>658</v>
      </c>
      <c r="D211" s="17" t="s">
        <v>522</v>
      </c>
      <c r="E211" s="61" t="s">
        <v>1297</v>
      </c>
      <c r="F211" s="16" t="s">
        <v>676</v>
      </c>
      <c r="G211" s="28">
        <v>66.97</v>
      </c>
      <c r="H211" s="38" t="s">
        <v>1355</v>
      </c>
      <c r="I211" s="59" t="s">
        <v>3426</v>
      </c>
    </row>
    <row r="212" spans="1:9" ht="15">
      <c r="A212" s="48" t="s">
        <v>2258</v>
      </c>
      <c r="B212" s="20" t="s">
        <v>520</v>
      </c>
      <c r="C212" s="61" t="s">
        <v>658</v>
      </c>
      <c r="D212" s="17" t="s">
        <v>522</v>
      </c>
      <c r="E212" s="61" t="s">
        <v>1297</v>
      </c>
      <c r="F212" s="16" t="s">
        <v>667</v>
      </c>
      <c r="G212" s="28">
        <v>30.47</v>
      </c>
      <c r="H212" s="38" t="s">
        <v>1355</v>
      </c>
      <c r="I212" s="59" t="s">
        <v>3426</v>
      </c>
    </row>
    <row r="213" spans="1:9" ht="15">
      <c r="A213" s="48" t="s">
        <v>2259</v>
      </c>
      <c r="B213" s="20" t="s">
        <v>520</v>
      </c>
      <c r="C213" s="61" t="s">
        <v>658</v>
      </c>
      <c r="D213" s="17" t="s">
        <v>522</v>
      </c>
      <c r="E213" s="61" t="s">
        <v>1297</v>
      </c>
      <c r="F213" s="16" t="s">
        <v>671</v>
      </c>
      <c r="G213" s="28">
        <v>63.47</v>
      </c>
      <c r="H213" s="38" t="s">
        <v>1355</v>
      </c>
      <c r="I213" s="59" t="s">
        <v>3426</v>
      </c>
    </row>
    <row r="214" spans="1:9" ht="15">
      <c r="A214" s="48" t="s">
        <v>2260</v>
      </c>
      <c r="B214" s="20" t="s">
        <v>520</v>
      </c>
      <c r="C214" s="61" t="s">
        <v>658</v>
      </c>
      <c r="D214" s="17" t="s">
        <v>522</v>
      </c>
      <c r="E214" s="61" t="s">
        <v>1297</v>
      </c>
      <c r="F214" s="16" t="s">
        <v>668</v>
      </c>
      <c r="G214" s="28">
        <v>50.47</v>
      </c>
      <c r="H214" s="38" t="s">
        <v>1355</v>
      </c>
      <c r="I214" s="59" t="s">
        <v>3426</v>
      </c>
    </row>
    <row r="215" spans="1:9" ht="15">
      <c r="A215" s="48" t="s">
        <v>2261</v>
      </c>
      <c r="B215" s="20" t="s">
        <v>520</v>
      </c>
      <c r="C215" s="61" t="s">
        <v>658</v>
      </c>
      <c r="D215" s="17" t="s">
        <v>522</v>
      </c>
      <c r="E215" s="61" t="s">
        <v>1297</v>
      </c>
      <c r="F215" s="16" t="s">
        <v>672</v>
      </c>
      <c r="G215" s="28">
        <v>63.47</v>
      </c>
      <c r="H215" s="38" t="s">
        <v>1355</v>
      </c>
      <c r="I215" s="59" t="s">
        <v>3426</v>
      </c>
    </row>
    <row r="216" spans="1:9" ht="15">
      <c r="A216" s="48" t="s">
        <v>2262</v>
      </c>
      <c r="B216" s="20" t="s">
        <v>520</v>
      </c>
      <c r="C216" s="61" t="s">
        <v>658</v>
      </c>
      <c r="D216" s="17" t="s">
        <v>522</v>
      </c>
      <c r="E216" s="61" t="s">
        <v>1297</v>
      </c>
      <c r="F216" s="16" t="s">
        <v>669</v>
      </c>
      <c r="G216" s="28">
        <v>50.97</v>
      </c>
      <c r="H216" s="38" t="s">
        <v>1355</v>
      </c>
      <c r="I216" s="59" t="s">
        <v>3426</v>
      </c>
    </row>
    <row r="217" spans="1:9" ht="15">
      <c r="A217" s="48" t="s">
        <v>2263</v>
      </c>
      <c r="B217" s="20" t="s">
        <v>520</v>
      </c>
      <c r="C217" s="61" t="s">
        <v>658</v>
      </c>
      <c r="D217" s="17" t="s">
        <v>522</v>
      </c>
      <c r="E217" s="61" t="s">
        <v>1297</v>
      </c>
      <c r="F217" s="16" t="s">
        <v>673</v>
      </c>
      <c r="G217" s="28">
        <v>51.97</v>
      </c>
      <c r="H217" s="38" t="s">
        <v>1355</v>
      </c>
      <c r="I217" s="59" t="s">
        <v>3426</v>
      </c>
    </row>
    <row r="218" spans="1:9" ht="15">
      <c r="A218" s="48" t="s">
        <v>2264</v>
      </c>
      <c r="B218" s="20" t="s">
        <v>520</v>
      </c>
      <c r="C218" s="61" t="s">
        <v>658</v>
      </c>
      <c r="D218" s="17" t="s">
        <v>522</v>
      </c>
      <c r="E218" s="61" t="s">
        <v>1297</v>
      </c>
      <c r="F218" s="16" t="s">
        <v>670</v>
      </c>
      <c r="G218" s="28">
        <v>20.47</v>
      </c>
      <c r="H218" s="38" t="s">
        <v>1355</v>
      </c>
      <c r="I218" s="59" t="s">
        <v>3426</v>
      </c>
    </row>
    <row r="219" spans="1:9" ht="15">
      <c r="A219" s="56" t="s">
        <v>2691</v>
      </c>
      <c r="B219" s="20" t="s">
        <v>520</v>
      </c>
      <c r="C219" s="61" t="s">
        <v>679</v>
      </c>
      <c r="D219" s="17" t="s">
        <v>522</v>
      </c>
      <c r="E219" s="61" t="s">
        <v>685</v>
      </c>
      <c r="F219" s="16" t="s">
        <v>686</v>
      </c>
      <c r="G219" s="30" t="s">
        <v>1289</v>
      </c>
      <c r="H219" s="38" t="s">
        <v>1355</v>
      </c>
      <c r="I219" s="59" t="s">
        <v>3426</v>
      </c>
    </row>
    <row r="220" spans="1:9" ht="15">
      <c r="A220" s="48" t="s">
        <v>2265</v>
      </c>
      <c r="B220" s="20" t="s">
        <v>520</v>
      </c>
      <c r="C220" s="61" t="s">
        <v>679</v>
      </c>
      <c r="D220" s="17" t="s">
        <v>522</v>
      </c>
      <c r="E220" s="61" t="s">
        <v>1302</v>
      </c>
      <c r="F220" s="16" t="s">
        <v>682</v>
      </c>
      <c r="G220" s="28">
        <v>34.5</v>
      </c>
      <c r="H220" s="38" t="s">
        <v>1355</v>
      </c>
      <c r="I220" s="59" t="s">
        <v>3426</v>
      </c>
    </row>
    <row r="221" spans="1:9" ht="15">
      <c r="A221" s="48" t="s">
        <v>2266</v>
      </c>
      <c r="B221" s="20" t="s">
        <v>520</v>
      </c>
      <c r="C221" s="61" t="s">
        <v>679</v>
      </c>
      <c r="D221" s="17" t="s">
        <v>522</v>
      </c>
      <c r="E221" s="61" t="s">
        <v>1302</v>
      </c>
      <c r="F221" s="16" t="s">
        <v>680</v>
      </c>
      <c r="G221" s="28">
        <v>6.42</v>
      </c>
      <c r="H221" s="38" t="s">
        <v>1355</v>
      </c>
      <c r="I221" s="59" t="s">
        <v>3426</v>
      </c>
    </row>
    <row r="222" spans="1:9" ht="15">
      <c r="A222" s="48" t="s">
        <v>2267</v>
      </c>
      <c r="B222" s="20" t="s">
        <v>520</v>
      </c>
      <c r="C222" s="61" t="s">
        <v>679</v>
      </c>
      <c r="D222" s="17" t="s">
        <v>522</v>
      </c>
      <c r="E222" s="61" t="s">
        <v>1302</v>
      </c>
      <c r="F222" s="16" t="s">
        <v>683</v>
      </c>
      <c r="G222" s="28">
        <v>34.5</v>
      </c>
      <c r="H222" s="38" t="s">
        <v>1355</v>
      </c>
      <c r="I222" s="59" t="s">
        <v>3426</v>
      </c>
    </row>
    <row r="223" spans="1:9" ht="15">
      <c r="A223" s="48" t="s">
        <v>2268</v>
      </c>
      <c r="B223" s="20" t="s">
        <v>520</v>
      </c>
      <c r="C223" s="61" t="s">
        <v>679</v>
      </c>
      <c r="D223" s="17" t="s">
        <v>522</v>
      </c>
      <c r="E223" s="61" t="s">
        <v>1302</v>
      </c>
      <c r="F223" s="16" t="s">
        <v>681</v>
      </c>
      <c r="G223" s="28">
        <v>7.5</v>
      </c>
      <c r="H223" s="38" t="s">
        <v>1355</v>
      </c>
      <c r="I223" s="59" t="s">
        <v>3426</v>
      </c>
    </row>
    <row r="224" spans="1:9" ht="15">
      <c r="A224" s="48" t="s">
        <v>2269</v>
      </c>
      <c r="B224" s="20" t="s">
        <v>520</v>
      </c>
      <c r="C224" s="61" t="s">
        <v>679</v>
      </c>
      <c r="D224" s="17" t="s">
        <v>522</v>
      </c>
      <c r="E224" s="61" t="s">
        <v>1302</v>
      </c>
      <c r="F224" s="16" t="s">
        <v>684</v>
      </c>
      <c r="G224" s="28">
        <v>55.75</v>
      </c>
      <c r="H224" s="38" t="s">
        <v>1355</v>
      </c>
      <c r="I224" s="59" t="s">
        <v>3426</v>
      </c>
    </row>
    <row r="225" spans="1:9" ht="15">
      <c r="A225" s="48" t="s">
        <v>2270</v>
      </c>
      <c r="B225" s="20" t="s">
        <v>520</v>
      </c>
      <c r="C225" s="61" t="s">
        <v>687</v>
      </c>
      <c r="D225" s="17" t="s">
        <v>288</v>
      </c>
      <c r="E225" s="61" t="s">
        <v>1302</v>
      </c>
      <c r="F225" s="16" t="s">
        <v>688</v>
      </c>
      <c r="G225" s="28">
        <v>80.5</v>
      </c>
      <c r="H225" s="38" t="s">
        <v>1355</v>
      </c>
      <c r="I225" s="59" t="s">
        <v>3426</v>
      </c>
    </row>
    <row r="226" spans="1:9" ht="15">
      <c r="A226" s="56" t="s">
        <v>2692</v>
      </c>
      <c r="B226" s="20" t="s">
        <v>520</v>
      </c>
      <c r="C226" s="61" t="s">
        <v>687</v>
      </c>
      <c r="D226" s="17" t="s">
        <v>288</v>
      </c>
      <c r="E226" s="61" t="s">
        <v>1302</v>
      </c>
      <c r="F226" s="16" t="s">
        <v>689</v>
      </c>
      <c r="G226" s="28">
        <v>71.25</v>
      </c>
      <c r="H226" s="38" t="s">
        <v>1355</v>
      </c>
      <c r="I226" s="59" t="s">
        <v>3426</v>
      </c>
    </row>
    <row r="227" spans="1:9" ht="15">
      <c r="A227" s="56" t="s">
        <v>2693</v>
      </c>
      <c r="B227" s="20" t="s">
        <v>520</v>
      </c>
      <c r="C227" s="61" t="s">
        <v>687</v>
      </c>
      <c r="D227" s="17" t="s">
        <v>288</v>
      </c>
      <c r="E227" s="61" t="s">
        <v>1297</v>
      </c>
      <c r="F227" s="16" t="s">
        <v>690</v>
      </c>
      <c r="G227" s="28">
        <v>71.97</v>
      </c>
      <c r="H227" s="38" t="s">
        <v>1355</v>
      </c>
      <c r="I227" s="59" t="s">
        <v>3426</v>
      </c>
    </row>
    <row r="228" spans="1:9" ht="15">
      <c r="A228" s="56" t="s">
        <v>2694</v>
      </c>
      <c r="B228" s="20" t="s">
        <v>520</v>
      </c>
      <c r="C228" s="61" t="s">
        <v>687</v>
      </c>
      <c r="D228" s="17" t="s">
        <v>288</v>
      </c>
      <c r="E228" s="61" t="s">
        <v>1297</v>
      </c>
      <c r="F228" s="16" t="s">
        <v>693</v>
      </c>
      <c r="G228" s="28">
        <v>73.47</v>
      </c>
      <c r="H228" s="38" t="s">
        <v>1355</v>
      </c>
      <c r="I228" s="59" t="s">
        <v>3426</v>
      </c>
    </row>
    <row r="229" spans="1:9" ht="15">
      <c r="A229" s="56" t="s">
        <v>2695</v>
      </c>
      <c r="B229" s="20" t="s">
        <v>520</v>
      </c>
      <c r="C229" s="61" t="s">
        <v>687</v>
      </c>
      <c r="D229" s="17" t="s">
        <v>288</v>
      </c>
      <c r="E229" s="61" t="s">
        <v>1297</v>
      </c>
      <c r="F229" s="16" t="s">
        <v>691</v>
      </c>
      <c r="G229" s="28">
        <v>69.97</v>
      </c>
      <c r="H229" s="38" t="s">
        <v>1355</v>
      </c>
      <c r="I229" s="59" t="s">
        <v>3426</v>
      </c>
    </row>
    <row r="230" spans="1:9" ht="15">
      <c r="A230" s="56" t="s">
        <v>2696</v>
      </c>
      <c r="B230" s="20" t="s">
        <v>520</v>
      </c>
      <c r="C230" s="61" t="s">
        <v>687</v>
      </c>
      <c r="D230" s="17" t="s">
        <v>288</v>
      </c>
      <c r="E230" s="61" t="s">
        <v>1297</v>
      </c>
      <c r="F230" s="16" t="s">
        <v>694</v>
      </c>
      <c r="G230" s="28">
        <v>68.47</v>
      </c>
      <c r="H230" s="38" t="s">
        <v>1355</v>
      </c>
      <c r="I230" s="59" t="s">
        <v>3426</v>
      </c>
    </row>
    <row r="231" spans="1:9" ht="15">
      <c r="A231" s="56" t="s">
        <v>2697</v>
      </c>
      <c r="B231" s="20" t="s">
        <v>520</v>
      </c>
      <c r="C231" s="61" t="s">
        <v>687</v>
      </c>
      <c r="D231" s="17" t="s">
        <v>288</v>
      </c>
      <c r="E231" s="61" t="s">
        <v>1297</v>
      </c>
      <c r="F231" s="16" t="s">
        <v>692</v>
      </c>
      <c r="G231" s="28">
        <v>69.97</v>
      </c>
      <c r="H231" s="38" t="s">
        <v>1355</v>
      </c>
      <c r="I231" s="59" t="s">
        <v>3426</v>
      </c>
    </row>
    <row r="232" spans="1:9" ht="15">
      <c r="A232" s="56" t="s">
        <v>2698</v>
      </c>
      <c r="B232" s="20" t="s">
        <v>520</v>
      </c>
      <c r="C232" s="61" t="s">
        <v>687</v>
      </c>
      <c r="D232" s="17" t="s">
        <v>288</v>
      </c>
      <c r="E232" s="61" t="s">
        <v>1297</v>
      </c>
      <c r="F232" s="16" t="s">
        <v>695</v>
      </c>
      <c r="G232" s="28">
        <v>68.47</v>
      </c>
      <c r="H232" s="38" t="s">
        <v>1355</v>
      </c>
      <c r="I232" s="59" t="s">
        <v>3426</v>
      </c>
    </row>
    <row r="233" spans="1:9" ht="15">
      <c r="A233" s="56" t="s">
        <v>2699</v>
      </c>
      <c r="B233" s="20" t="s">
        <v>520</v>
      </c>
      <c r="C233" s="61" t="s">
        <v>696</v>
      </c>
      <c r="D233" s="17" t="s">
        <v>288</v>
      </c>
      <c r="E233" s="61" t="s">
        <v>1292</v>
      </c>
      <c r="F233" s="16" t="s">
        <v>697</v>
      </c>
      <c r="G233" s="28">
        <v>78.3</v>
      </c>
      <c r="H233" s="38" t="s">
        <v>1355</v>
      </c>
      <c r="I233" s="59" t="s">
        <v>3426</v>
      </c>
    </row>
    <row r="234" spans="1:9" ht="15">
      <c r="A234" s="56" t="s">
        <v>2700</v>
      </c>
      <c r="B234" s="20" t="s">
        <v>520</v>
      </c>
      <c r="C234" s="61" t="s">
        <v>696</v>
      </c>
      <c r="D234" s="17" t="s">
        <v>288</v>
      </c>
      <c r="E234" s="61" t="s">
        <v>1292</v>
      </c>
      <c r="F234" s="16" t="s">
        <v>699</v>
      </c>
      <c r="G234" s="28">
        <v>99.25</v>
      </c>
      <c r="H234" s="38" t="s">
        <v>1355</v>
      </c>
      <c r="I234" s="59" t="s">
        <v>3426</v>
      </c>
    </row>
    <row r="235" spans="1:9" ht="15">
      <c r="A235" s="48" t="s">
        <v>2271</v>
      </c>
      <c r="B235" s="20" t="s">
        <v>520</v>
      </c>
      <c r="C235" s="61" t="s">
        <v>696</v>
      </c>
      <c r="D235" s="17" t="s">
        <v>288</v>
      </c>
      <c r="E235" s="61" t="s">
        <v>1292</v>
      </c>
      <c r="F235" s="16" t="s">
        <v>697</v>
      </c>
      <c r="G235" s="28">
        <v>66.8</v>
      </c>
      <c r="H235" s="38" t="s">
        <v>1355</v>
      </c>
      <c r="I235" s="59" t="s">
        <v>3426</v>
      </c>
    </row>
    <row r="236" spans="1:9" ht="15">
      <c r="A236" s="48" t="s">
        <v>2272</v>
      </c>
      <c r="B236" s="20" t="s">
        <v>520</v>
      </c>
      <c r="C236" s="61" t="s">
        <v>696</v>
      </c>
      <c r="D236" s="17" t="s">
        <v>288</v>
      </c>
      <c r="E236" s="61" t="s">
        <v>1292</v>
      </c>
      <c r="F236" s="16" t="s">
        <v>699</v>
      </c>
      <c r="G236" s="28">
        <v>81.5</v>
      </c>
      <c r="H236" s="38" t="s">
        <v>1355</v>
      </c>
      <c r="I236" s="59" t="s">
        <v>3426</v>
      </c>
    </row>
    <row r="237" spans="1:9" ht="15">
      <c r="A237" s="56" t="s">
        <v>2701</v>
      </c>
      <c r="B237" s="20" t="s">
        <v>520</v>
      </c>
      <c r="C237" s="61" t="s">
        <v>696</v>
      </c>
      <c r="D237" s="17" t="s">
        <v>288</v>
      </c>
      <c r="E237" s="61" t="s">
        <v>1292</v>
      </c>
      <c r="F237" s="16" t="s">
        <v>698</v>
      </c>
      <c r="G237" s="28">
        <v>79.35</v>
      </c>
      <c r="H237" s="38" t="s">
        <v>1355</v>
      </c>
      <c r="I237" s="59" t="s">
        <v>3426</v>
      </c>
    </row>
    <row r="238" spans="1:9" ht="15">
      <c r="A238" s="56" t="s">
        <v>2702</v>
      </c>
      <c r="B238" s="20" t="s">
        <v>520</v>
      </c>
      <c r="C238" s="61" t="s">
        <v>696</v>
      </c>
      <c r="D238" s="17" t="s">
        <v>288</v>
      </c>
      <c r="E238" s="61" t="s">
        <v>1292</v>
      </c>
      <c r="F238" s="16" t="s">
        <v>700</v>
      </c>
      <c r="G238" s="28">
        <v>99.25</v>
      </c>
      <c r="H238" s="38" t="s">
        <v>1355</v>
      </c>
      <c r="I238" s="59" t="s">
        <v>3426</v>
      </c>
    </row>
    <row r="239" spans="1:9" ht="15">
      <c r="A239" s="48" t="s">
        <v>2273</v>
      </c>
      <c r="B239" s="20" t="s">
        <v>520</v>
      </c>
      <c r="C239" s="61" t="s">
        <v>696</v>
      </c>
      <c r="D239" s="17" t="s">
        <v>288</v>
      </c>
      <c r="E239" s="61" t="s">
        <v>1292</v>
      </c>
      <c r="F239" s="16" t="s">
        <v>698</v>
      </c>
      <c r="G239" s="28">
        <v>69.2</v>
      </c>
      <c r="H239" s="38" t="s">
        <v>1355</v>
      </c>
      <c r="I239" s="59" t="s">
        <v>3426</v>
      </c>
    </row>
    <row r="240" spans="1:9" ht="15">
      <c r="A240" s="48" t="s">
        <v>2274</v>
      </c>
      <c r="B240" s="20" t="s">
        <v>520</v>
      </c>
      <c r="C240" s="61" t="s">
        <v>696</v>
      </c>
      <c r="D240" s="17" t="s">
        <v>288</v>
      </c>
      <c r="E240" s="61" t="s">
        <v>1292</v>
      </c>
      <c r="F240" s="16" t="s">
        <v>700</v>
      </c>
      <c r="G240" s="28">
        <v>72.75</v>
      </c>
      <c r="H240" s="38" t="s">
        <v>1355</v>
      </c>
      <c r="I240" s="59" t="s">
        <v>3426</v>
      </c>
    </row>
    <row r="241" spans="1:9" ht="15">
      <c r="A241" s="48" t="s">
        <v>2233</v>
      </c>
      <c r="B241" s="20" t="s">
        <v>520</v>
      </c>
      <c r="C241" s="61" t="s">
        <v>701</v>
      </c>
      <c r="D241" s="17" t="s">
        <v>1312</v>
      </c>
      <c r="E241" s="61" t="s">
        <v>1302</v>
      </c>
      <c r="F241" s="16" t="s">
        <v>535</v>
      </c>
      <c r="G241" s="28">
        <v>68.49</v>
      </c>
      <c r="H241" s="38" t="s">
        <v>1355</v>
      </c>
      <c r="I241" s="59" t="s">
        <v>3426</v>
      </c>
    </row>
    <row r="242" spans="1:9" ht="15">
      <c r="A242" s="48" t="s">
        <v>2234</v>
      </c>
      <c r="B242" s="20" t="s">
        <v>520</v>
      </c>
      <c r="C242" s="61" t="s">
        <v>701</v>
      </c>
      <c r="D242" s="17" t="s">
        <v>1312</v>
      </c>
      <c r="E242" s="61" t="s">
        <v>1302</v>
      </c>
      <c r="F242" s="16" t="s">
        <v>536</v>
      </c>
      <c r="G242" s="28">
        <v>79.41</v>
      </c>
      <c r="H242" s="38" t="s">
        <v>1355</v>
      </c>
      <c r="I242" s="59" t="s">
        <v>3426</v>
      </c>
    </row>
    <row r="243" spans="1:9" ht="15">
      <c r="A243" s="51" t="s">
        <v>3189</v>
      </c>
      <c r="B243" s="21" t="s">
        <v>702</v>
      </c>
      <c r="C243" s="63" t="s">
        <v>302</v>
      </c>
      <c r="D243" s="13" t="s">
        <v>288</v>
      </c>
      <c r="E243" s="63" t="s">
        <v>703</v>
      </c>
      <c r="F243" s="12" t="s">
        <v>706</v>
      </c>
      <c r="G243" s="28" t="s">
        <v>1289</v>
      </c>
      <c r="H243" s="35" t="s">
        <v>1355</v>
      </c>
      <c r="I243" s="59" t="s">
        <v>3426</v>
      </c>
    </row>
    <row r="244" spans="1:9" ht="15">
      <c r="A244" s="51" t="s">
        <v>3190</v>
      </c>
      <c r="B244" s="21" t="s">
        <v>702</v>
      </c>
      <c r="C244" s="63" t="s">
        <v>302</v>
      </c>
      <c r="D244" s="13" t="s">
        <v>288</v>
      </c>
      <c r="E244" s="63" t="s">
        <v>703</v>
      </c>
      <c r="F244" s="12" t="s">
        <v>704</v>
      </c>
      <c r="G244" s="28" t="s">
        <v>448</v>
      </c>
      <c r="H244" s="35" t="s">
        <v>1355</v>
      </c>
      <c r="I244" s="59" t="s">
        <v>3426</v>
      </c>
    </row>
    <row r="245" spans="1:9" ht="15">
      <c r="A245" s="56" t="s">
        <v>2703</v>
      </c>
      <c r="B245" s="25" t="s">
        <v>460</v>
      </c>
      <c r="C245" s="64" t="s">
        <v>460</v>
      </c>
      <c r="D245" s="24" t="s">
        <v>288</v>
      </c>
      <c r="E245" s="64" t="s">
        <v>1292</v>
      </c>
      <c r="F245" s="23" t="s">
        <v>987</v>
      </c>
      <c r="G245" s="28"/>
      <c r="H245" s="35" t="s">
        <v>1355</v>
      </c>
      <c r="I245" s="59" t="s">
        <v>3426</v>
      </c>
    </row>
    <row r="246" spans="1:9" ht="15">
      <c r="A246" s="51" t="s">
        <v>2275</v>
      </c>
      <c r="B246" s="26" t="s">
        <v>460</v>
      </c>
      <c r="C246" s="64" t="s">
        <v>460</v>
      </c>
      <c r="D246" s="24" t="s">
        <v>288</v>
      </c>
      <c r="E246" s="64" t="s">
        <v>1292</v>
      </c>
      <c r="F246" s="23" t="s">
        <v>461</v>
      </c>
      <c r="G246" s="28">
        <v>68.59</v>
      </c>
      <c r="H246" s="35" t="s">
        <v>1355</v>
      </c>
      <c r="I246" s="59" t="s">
        <v>3426</v>
      </c>
    </row>
    <row r="247" spans="1:9" ht="15">
      <c r="A247" s="7" t="s">
        <v>2276</v>
      </c>
      <c r="B247" s="26" t="s">
        <v>460</v>
      </c>
      <c r="C247" s="64" t="s">
        <v>460</v>
      </c>
      <c r="D247" s="24" t="s">
        <v>288</v>
      </c>
      <c r="E247" s="64" t="s">
        <v>1292</v>
      </c>
      <c r="F247" s="23" t="s">
        <v>462</v>
      </c>
      <c r="G247" s="28">
        <v>19.1</v>
      </c>
      <c r="H247" s="35" t="s">
        <v>1355</v>
      </c>
      <c r="I247" s="59" t="s">
        <v>3426</v>
      </c>
    </row>
    <row r="248" spans="1:9" ht="15">
      <c r="A248" s="52" t="s">
        <v>2277</v>
      </c>
      <c r="B248" s="26" t="s">
        <v>460</v>
      </c>
      <c r="C248" s="64" t="s">
        <v>460</v>
      </c>
      <c r="D248" s="24" t="s">
        <v>288</v>
      </c>
      <c r="E248" s="64" t="s">
        <v>1292</v>
      </c>
      <c r="F248" s="23" t="s">
        <v>988</v>
      </c>
      <c r="G248" s="28">
        <v>68.59</v>
      </c>
      <c r="H248" s="35" t="s">
        <v>1355</v>
      </c>
      <c r="I248" s="59" t="s">
        <v>3426</v>
      </c>
    </row>
    <row r="249" spans="1:9" ht="15">
      <c r="A249" s="56" t="s">
        <v>3427</v>
      </c>
      <c r="B249" s="22" t="s">
        <v>702</v>
      </c>
      <c r="C249" s="63" t="s">
        <v>302</v>
      </c>
      <c r="D249" s="13" t="s">
        <v>288</v>
      </c>
      <c r="E249" s="65" t="s">
        <v>703</v>
      </c>
      <c r="F249" s="12" t="s">
        <v>705</v>
      </c>
      <c r="G249" s="28">
        <v>37000</v>
      </c>
      <c r="H249" s="35" t="s">
        <v>1355</v>
      </c>
      <c r="I249" s="59" t="s">
        <v>3426</v>
      </c>
    </row>
    <row r="250" spans="1:9" ht="15">
      <c r="A250" s="56" t="s">
        <v>2704</v>
      </c>
      <c r="B250" s="20" t="s">
        <v>707</v>
      </c>
      <c r="C250" s="61" t="s">
        <v>708</v>
      </c>
      <c r="D250" s="17" t="s">
        <v>288</v>
      </c>
      <c r="E250" s="61" t="s">
        <v>709</v>
      </c>
      <c r="F250" s="16" t="s">
        <v>449</v>
      </c>
      <c r="G250" s="28">
        <v>144.5</v>
      </c>
      <c r="H250" s="35" t="s">
        <v>1355</v>
      </c>
      <c r="I250" s="59" t="s">
        <v>3426</v>
      </c>
    </row>
    <row r="251" spans="1:9" ht="15">
      <c r="A251" s="48" t="s">
        <v>2278</v>
      </c>
      <c r="B251" s="20" t="s">
        <v>707</v>
      </c>
      <c r="C251" s="61" t="s">
        <v>708</v>
      </c>
      <c r="D251" s="17" t="s">
        <v>288</v>
      </c>
      <c r="E251" s="61" t="s">
        <v>1302</v>
      </c>
      <c r="F251" s="16" t="s">
        <v>57</v>
      </c>
      <c r="G251" s="28">
        <v>131.33</v>
      </c>
      <c r="H251" s="35" t="s">
        <v>1355</v>
      </c>
      <c r="I251" s="59" t="s">
        <v>3426</v>
      </c>
    </row>
    <row r="252" spans="1:9" ht="15">
      <c r="A252" s="48" t="s">
        <v>2279</v>
      </c>
      <c r="B252" s="20" t="s">
        <v>707</v>
      </c>
      <c r="C252" s="61" t="s">
        <v>708</v>
      </c>
      <c r="D252" s="17" t="s">
        <v>288</v>
      </c>
      <c r="E252" s="61" t="s">
        <v>1302</v>
      </c>
      <c r="F252" s="16" t="s">
        <v>58</v>
      </c>
      <c r="G252" s="28">
        <v>127.5</v>
      </c>
      <c r="H252" s="35" t="s">
        <v>1355</v>
      </c>
      <c r="I252" s="59" t="s">
        <v>3426</v>
      </c>
    </row>
    <row r="253" spans="1:9" ht="15">
      <c r="A253" s="48" t="s">
        <v>2280</v>
      </c>
      <c r="B253" s="20" t="s">
        <v>707</v>
      </c>
      <c r="C253" s="61" t="s">
        <v>708</v>
      </c>
      <c r="D253" s="17" t="s">
        <v>288</v>
      </c>
      <c r="E253" s="61" t="s">
        <v>710</v>
      </c>
      <c r="F253" s="16" t="s">
        <v>60</v>
      </c>
      <c r="G253" s="28">
        <v>124.97</v>
      </c>
      <c r="H253" s="35" t="s">
        <v>1355</v>
      </c>
      <c r="I253" s="59" t="s">
        <v>3426</v>
      </c>
    </row>
    <row r="254" spans="1:9" ht="15">
      <c r="A254" s="48" t="s">
        <v>2281</v>
      </c>
      <c r="B254" s="20" t="s">
        <v>707</v>
      </c>
      <c r="C254" s="61" t="s">
        <v>708</v>
      </c>
      <c r="D254" s="17" t="s">
        <v>288</v>
      </c>
      <c r="E254" s="61" t="s">
        <v>710</v>
      </c>
      <c r="F254" s="16" t="s">
        <v>61</v>
      </c>
      <c r="G254" s="28">
        <v>134.97</v>
      </c>
      <c r="H254" s="35" t="s">
        <v>1355</v>
      </c>
      <c r="I254" s="59" t="s">
        <v>3426</v>
      </c>
    </row>
    <row r="255" spans="1:9" ht="15">
      <c r="A255" s="56" t="s">
        <v>2705</v>
      </c>
      <c r="B255" s="20" t="s">
        <v>707</v>
      </c>
      <c r="C255" s="61" t="s">
        <v>708</v>
      </c>
      <c r="D255" s="17" t="s">
        <v>288</v>
      </c>
      <c r="E255" s="61" t="s">
        <v>711</v>
      </c>
      <c r="F255" s="16" t="s">
        <v>60</v>
      </c>
      <c r="G255" s="28">
        <v>154.46</v>
      </c>
      <c r="H255" s="35" t="s">
        <v>1355</v>
      </c>
      <c r="I255" s="59" t="s">
        <v>3426</v>
      </c>
    </row>
    <row r="256" spans="1:9" ht="15">
      <c r="A256" s="48" t="s">
        <v>2282</v>
      </c>
      <c r="B256" s="20" t="s">
        <v>707</v>
      </c>
      <c r="C256" s="61" t="s">
        <v>708</v>
      </c>
      <c r="D256" s="17" t="s">
        <v>288</v>
      </c>
      <c r="E256" s="61" t="s">
        <v>711</v>
      </c>
      <c r="F256" s="16" t="s">
        <v>58</v>
      </c>
      <c r="G256" s="28">
        <v>168.71</v>
      </c>
      <c r="H256" s="35" t="s">
        <v>1355</v>
      </c>
      <c r="I256" s="59" t="s">
        <v>3426</v>
      </c>
    </row>
    <row r="257" spans="1:9" ht="15">
      <c r="A257" s="48" t="s">
        <v>2283</v>
      </c>
      <c r="B257" s="20" t="s">
        <v>707</v>
      </c>
      <c r="C257" s="61" t="s">
        <v>712</v>
      </c>
      <c r="D257" s="17" t="s">
        <v>288</v>
      </c>
      <c r="E257" s="61" t="s">
        <v>1294</v>
      </c>
      <c r="F257" s="16" t="s">
        <v>713</v>
      </c>
      <c r="G257" s="28">
        <v>138.75</v>
      </c>
      <c r="H257" s="35" t="s">
        <v>1355</v>
      </c>
      <c r="I257" s="59" t="s">
        <v>3426</v>
      </c>
    </row>
    <row r="258" spans="1:9" ht="15">
      <c r="A258" s="48" t="s">
        <v>2284</v>
      </c>
      <c r="B258" s="20" t="s">
        <v>707</v>
      </c>
      <c r="C258" s="61" t="s">
        <v>712</v>
      </c>
      <c r="D258" s="17" t="s">
        <v>288</v>
      </c>
      <c r="E258" s="61" t="s">
        <v>1294</v>
      </c>
      <c r="F258" s="16" t="s">
        <v>714</v>
      </c>
      <c r="G258" s="28">
        <v>161.96</v>
      </c>
      <c r="H258" s="35" t="s">
        <v>1355</v>
      </c>
      <c r="I258" s="59" t="s">
        <v>3426</v>
      </c>
    </row>
    <row r="259" spans="1:9" ht="15">
      <c r="A259" s="48" t="s">
        <v>2285</v>
      </c>
      <c r="B259" s="20" t="s">
        <v>707</v>
      </c>
      <c r="C259" s="61" t="s">
        <v>712</v>
      </c>
      <c r="D259" s="17" t="s">
        <v>288</v>
      </c>
      <c r="E259" s="61" t="s">
        <v>715</v>
      </c>
      <c r="F259" s="16" t="s">
        <v>716</v>
      </c>
      <c r="G259" s="28">
        <v>119.97</v>
      </c>
      <c r="H259" s="35" t="s">
        <v>1355</v>
      </c>
      <c r="I259" s="59" t="s">
        <v>3426</v>
      </c>
    </row>
    <row r="260" spans="1:9" ht="15">
      <c r="A260" s="48" t="s">
        <v>2286</v>
      </c>
      <c r="B260" s="20" t="s">
        <v>707</v>
      </c>
      <c r="C260" s="61" t="s">
        <v>712</v>
      </c>
      <c r="D260" s="17" t="s">
        <v>288</v>
      </c>
      <c r="E260" s="61" t="s">
        <v>717</v>
      </c>
      <c r="F260" s="16" t="s">
        <v>718</v>
      </c>
      <c r="G260" s="28">
        <v>192.33</v>
      </c>
      <c r="H260" s="35" t="s">
        <v>1355</v>
      </c>
      <c r="I260" s="59" t="s">
        <v>3426</v>
      </c>
    </row>
    <row r="261" spans="1:9" ht="15">
      <c r="A261" s="48" t="s">
        <v>2287</v>
      </c>
      <c r="B261" s="20" t="s">
        <v>707</v>
      </c>
      <c r="C261" s="61" t="s">
        <v>712</v>
      </c>
      <c r="D261" s="17" t="s">
        <v>288</v>
      </c>
      <c r="E261" s="61" t="s">
        <v>719</v>
      </c>
      <c r="F261" s="16" t="s">
        <v>720</v>
      </c>
      <c r="G261" s="28">
        <v>119.96</v>
      </c>
      <c r="H261" s="35" t="s">
        <v>1355</v>
      </c>
      <c r="I261" s="59" t="s">
        <v>3426</v>
      </c>
    </row>
    <row r="262" spans="1:9" ht="15">
      <c r="A262" s="48" t="s">
        <v>2288</v>
      </c>
      <c r="B262" s="20" t="s">
        <v>707</v>
      </c>
      <c r="C262" s="61" t="s">
        <v>712</v>
      </c>
      <c r="D262" s="17" t="s">
        <v>288</v>
      </c>
      <c r="E262" s="61" t="s">
        <v>719</v>
      </c>
      <c r="F262" s="16" t="s">
        <v>721</v>
      </c>
      <c r="G262" s="28">
        <v>146.21</v>
      </c>
      <c r="H262" s="35" t="s">
        <v>1355</v>
      </c>
      <c r="I262" s="59" t="s">
        <v>3426</v>
      </c>
    </row>
    <row r="263" spans="1:9" ht="15">
      <c r="A263" s="48" t="s">
        <v>2289</v>
      </c>
      <c r="B263" s="20" t="s">
        <v>707</v>
      </c>
      <c r="C263" s="61" t="s">
        <v>722</v>
      </c>
      <c r="D263" s="17" t="s">
        <v>1312</v>
      </c>
      <c r="E263" s="61" t="s">
        <v>1302</v>
      </c>
      <c r="F263" s="16" t="s">
        <v>723</v>
      </c>
      <c r="G263" s="28">
        <v>115</v>
      </c>
      <c r="H263" s="35" t="s">
        <v>1355</v>
      </c>
      <c r="I263" s="59" t="s">
        <v>3426</v>
      </c>
    </row>
    <row r="264" spans="1:9" ht="15">
      <c r="A264" s="48" t="s">
        <v>2290</v>
      </c>
      <c r="B264" s="20" t="s">
        <v>707</v>
      </c>
      <c r="C264" s="61" t="s">
        <v>722</v>
      </c>
      <c r="D264" s="45" t="s">
        <v>1312</v>
      </c>
      <c r="E264" s="61" t="s">
        <v>715</v>
      </c>
      <c r="F264" s="16" t="s">
        <v>724</v>
      </c>
      <c r="G264" s="28">
        <v>96.97</v>
      </c>
      <c r="H264" s="35" t="s">
        <v>1355</v>
      </c>
      <c r="I264" s="59" t="s">
        <v>3426</v>
      </c>
    </row>
    <row r="265" spans="1:9" ht="15">
      <c r="A265" s="48" t="s">
        <v>2291</v>
      </c>
      <c r="B265" s="20" t="s">
        <v>707</v>
      </c>
      <c r="C265" s="61" t="s">
        <v>722</v>
      </c>
      <c r="D265" s="17" t="s">
        <v>1312</v>
      </c>
      <c r="E265" s="61" t="s">
        <v>717</v>
      </c>
      <c r="F265" s="16" t="s">
        <v>725</v>
      </c>
      <c r="G265" s="28">
        <v>109.03</v>
      </c>
      <c r="H265" s="35" t="s">
        <v>1355</v>
      </c>
      <c r="I265" s="59" t="s">
        <v>3426</v>
      </c>
    </row>
    <row r="266" spans="1:9" ht="15">
      <c r="A266" s="48" t="s">
        <v>2292</v>
      </c>
      <c r="B266" s="20" t="s">
        <v>707</v>
      </c>
      <c r="C266" s="61" t="s">
        <v>722</v>
      </c>
      <c r="D266" s="17" t="s">
        <v>1312</v>
      </c>
      <c r="E266" s="61" t="s">
        <v>717</v>
      </c>
      <c r="F266" s="16" t="s">
        <v>726</v>
      </c>
      <c r="G266" s="28">
        <v>159.25</v>
      </c>
      <c r="H266" s="35" t="s">
        <v>1355</v>
      </c>
      <c r="I266" s="59" t="s">
        <v>3426</v>
      </c>
    </row>
    <row r="267" spans="1:9" ht="15">
      <c r="A267" s="48" t="s">
        <v>2293</v>
      </c>
      <c r="B267" s="20" t="s">
        <v>707</v>
      </c>
      <c r="C267" s="61" t="s">
        <v>722</v>
      </c>
      <c r="D267" s="17" t="s">
        <v>1312</v>
      </c>
      <c r="E267" s="61" t="s">
        <v>719</v>
      </c>
      <c r="F267" s="16" t="s">
        <v>727</v>
      </c>
      <c r="G267" s="28">
        <v>127.46</v>
      </c>
      <c r="H267" s="35" t="s">
        <v>1355</v>
      </c>
      <c r="I267" s="59" t="s">
        <v>3426</v>
      </c>
    </row>
    <row r="268" spans="1:9" ht="15">
      <c r="A268" s="48" t="s">
        <v>2294</v>
      </c>
      <c r="B268" s="20" t="s">
        <v>707</v>
      </c>
      <c r="C268" s="61" t="s">
        <v>722</v>
      </c>
      <c r="D268" s="17" t="s">
        <v>1312</v>
      </c>
      <c r="E268" s="61" t="s">
        <v>719</v>
      </c>
      <c r="F268" s="16" t="s">
        <v>70</v>
      </c>
      <c r="G268" s="28">
        <v>128.75</v>
      </c>
      <c r="H268" s="35" t="s">
        <v>1355</v>
      </c>
      <c r="I268" s="59" t="s">
        <v>3426</v>
      </c>
    </row>
    <row r="269" spans="1:9" ht="15">
      <c r="A269" s="48" t="s">
        <v>2295</v>
      </c>
      <c r="B269" s="20" t="s">
        <v>707</v>
      </c>
      <c r="C269" s="61" t="s">
        <v>728</v>
      </c>
      <c r="D269" s="17" t="s">
        <v>288</v>
      </c>
      <c r="E269" s="61" t="s">
        <v>1302</v>
      </c>
      <c r="F269" s="16" t="s">
        <v>729</v>
      </c>
      <c r="G269" s="28">
        <v>155.25</v>
      </c>
      <c r="H269" s="35" t="s">
        <v>1355</v>
      </c>
      <c r="I269" s="59" t="s">
        <v>3426</v>
      </c>
    </row>
    <row r="270" spans="1:9" ht="15">
      <c r="A270" s="48" t="s">
        <v>2296</v>
      </c>
      <c r="B270" s="20" t="s">
        <v>707</v>
      </c>
      <c r="C270" s="61" t="s">
        <v>728</v>
      </c>
      <c r="D270" s="17" t="s">
        <v>288</v>
      </c>
      <c r="E270" s="61" t="s">
        <v>715</v>
      </c>
      <c r="F270" s="16" t="s">
        <v>730</v>
      </c>
      <c r="G270" s="28">
        <v>108.97</v>
      </c>
      <c r="H270" s="35" t="s">
        <v>1355</v>
      </c>
      <c r="I270" s="59" t="s">
        <v>3426</v>
      </c>
    </row>
    <row r="271" spans="1:9" ht="15">
      <c r="A271" s="48" t="s">
        <v>2297</v>
      </c>
      <c r="B271" s="20" t="s">
        <v>707</v>
      </c>
      <c r="C271" s="61" t="s">
        <v>728</v>
      </c>
      <c r="D271" s="17" t="s">
        <v>288</v>
      </c>
      <c r="E271" s="61" t="s">
        <v>715</v>
      </c>
      <c r="F271" s="16" t="s">
        <v>731</v>
      </c>
      <c r="G271" s="28">
        <v>124.97</v>
      </c>
      <c r="H271" s="35" t="s">
        <v>1355</v>
      </c>
      <c r="I271" s="59" t="s">
        <v>3426</v>
      </c>
    </row>
    <row r="272" spans="1:9" ht="15">
      <c r="A272" s="48" t="s">
        <v>2298</v>
      </c>
      <c r="B272" s="20" t="s">
        <v>707</v>
      </c>
      <c r="C272" s="61" t="s">
        <v>728</v>
      </c>
      <c r="D272" s="17" t="s">
        <v>288</v>
      </c>
      <c r="E272" s="61" t="s">
        <v>715</v>
      </c>
      <c r="F272" s="16" t="s">
        <v>732</v>
      </c>
      <c r="G272" s="28">
        <v>124.97</v>
      </c>
      <c r="H272" s="35" t="s">
        <v>1355</v>
      </c>
      <c r="I272" s="59" t="s">
        <v>3426</v>
      </c>
    </row>
    <row r="273" spans="1:9" ht="15">
      <c r="A273" s="48" t="s">
        <v>2299</v>
      </c>
      <c r="B273" s="20" t="s">
        <v>707</v>
      </c>
      <c r="C273" s="61" t="s">
        <v>728</v>
      </c>
      <c r="D273" s="17" t="s">
        <v>288</v>
      </c>
      <c r="E273" s="61" t="s">
        <v>715</v>
      </c>
      <c r="F273" s="16" t="s">
        <v>733</v>
      </c>
      <c r="G273" s="28">
        <v>124.97</v>
      </c>
      <c r="H273" s="35" t="s">
        <v>1355</v>
      </c>
      <c r="I273" s="59" t="s">
        <v>3426</v>
      </c>
    </row>
    <row r="274" spans="1:9" ht="15">
      <c r="A274" s="48" t="s">
        <v>2300</v>
      </c>
      <c r="B274" s="20" t="s">
        <v>707</v>
      </c>
      <c r="C274" s="61" t="s">
        <v>728</v>
      </c>
      <c r="D274" s="17" t="s">
        <v>288</v>
      </c>
      <c r="E274" s="61" t="s">
        <v>715</v>
      </c>
      <c r="F274" s="16" t="s">
        <v>734</v>
      </c>
      <c r="G274" s="28">
        <v>124.97</v>
      </c>
      <c r="H274" s="35" t="s">
        <v>1355</v>
      </c>
      <c r="I274" s="59" t="s">
        <v>3426</v>
      </c>
    </row>
    <row r="275" spans="1:9" ht="15">
      <c r="A275" s="56" t="s">
        <v>2706</v>
      </c>
      <c r="B275" s="20" t="s">
        <v>707</v>
      </c>
      <c r="C275" s="61" t="s">
        <v>728</v>
      </c>
      <c r="D275" s="17" t="s">
        <v>288</v>
      </c>
      <c r="E275" s="61" t="s">
        <v>719</v>
      </c>
      <c r="F275" s="16" t="s">
        <v>735</v>
      </c>
      <c r="G275" s="28">
        <v>150.71</v>
      </c>
      <c r="H275" s="35" t="s">
        <v>1355</v>
      </c>
      <c r="I275" s="59" t="s">
        <v>3426</v>
      </c>
    </row>
    <row r="276" spans="1:9" ht="15">
      <c r="A276" s="48" t="s">
        <v>2301</v>
      </c>
      <c r="B276" s="20" t="s">
        <v>707</v>
      </c>
      <c r="C276" s="61" t="s">
        <v>736</v>
      </c>
      <c r="D276" s="17" t="s">
        <v>288</v>
      </c>
      <c r="E276" s="61" t="s">
        <v>717</v>
      </c>
      <c r="F276" s="16" t="s">
        <v>457</v>
      </c>
      <c r="G276" s="28">
        <v>188.93</v>
      </c>
      <c r="H276" s="35" t="s">
        <v>1355</v>
      </c>
      <c r="I276" s="59" t="s">
        <v>3426</v>
      </c>
    </row>
    <row r="277" spans="1:9" ht="15">
      <c r="A277" s="48" t="s">
        <v>2302</v>
      </c>
      <c r="B277" s="20" t="s">
        <v>707</v>
      </c>
      <c r="C277" s="61" t="s">
        <v>737</v>
      </c>
      <c r="D277" s="17" t="s">
        <v>288</v>
      </c>
      <c r="E277" s="61" t="s">
        <v>1292</v>
      </c>
      <c r="F277" s="16" t="s">
        <v>738</v>
      </c>
      <c r="G277" s="28">
        <v>93.7</v>
      </c>
      <c r="H277" s="35" t="s">
        <v>1355</v>
      </c>
      <c r="I277" s="59" t="s">
        <v>3426</v>
      </c>
    </row>
    <row r="278" spans="1:9" ht="15">
      <c r="A278" s="48" t="s">
        <v>2303</v>
      </c>
      <c r="B278" s="20" t="s">
        <v>707</v>
      </c>
      <c r="C278" s="61" t="s">
        <v>737</v>
      </c>
      <c r="D278" s="17" t="s">
        <v>288</v>
      </c>
      <c r="E278" s="61" t="s">
        <v>1292</v>
      </c>
      <c r="F278" s="16" t="s">
        <v>739</v>
      </c>
      <c r="G278" s="28">
        <v>126.2</v>
      </c>
      <c r="H278" s="35" t="s">
        <v>1355</v>
      </c>
      <c r="I278" s="59" t="s">
        <v>3426</v>
      </c>
    </row>
    <row r="279" spans="1:9" ht="15">
      <c r="A279" s="48" t="s">
        <v>2304</v>
      </c>
      <c r="B279" s="20" t="s">
        <v>707</v>
      </c>
      <c r="C279" s="61" t="s">
        <v>737</v>
      </c>
      <c r="D279" s="17" t="s">
        <v>288</v>
      </c>
      <c r="E279" s="61" t="s">
        <v>1294</v>
      </c>
      <c r="F279" s="16" t="s">
        <v>740</v>
      </c>
      <c r="G279" s="28">
        <v>89.45</v>
      </c>
      <c r="H279" s="35" t="s">
        <v>1355</v>
      </c>
      <c r="I279" s="59" t="s">
        <v>3426</v>
      </c>
    </row>
    <row r="280" spans="1:9" ht="15">
      <c r="A280" s="48" t="s">
        <v>2305</v>
      </c>
      <c r="B280" s="20" t="s">
        <v>707</v>
      </c>
      <c r="C280" s="61" t="s">
        <v>737</v>
      </c>
      <c r="D280" s="17" t="s">
        <v>288</v>
      </c>
      <c r="E280" s="61" t="s">
        <v>1294</v>
      </c>
      <c r="F280" s="16" t="s">
        <v>741</v>
      </c>
      <c r="G280" s="28">
        <v>91.15</v>
      </c>
      <c r="H280" s="35" t="s">
        <v>1355</v>
      </c>
      <c r="I280" s="59" t="s">
        <v>3426</v>
      </c>
    </row>
    <row r="281" spans="1:9" ht="15">
      <c r="A281" s="48" t="s">
        <v>2306</v>
      </c>
      <c r="B281" s="20" t="s">
        <v>707</v>
      </c>
      <c r="C281" s="61" t="s">
        <v>737</v>
      </c>
      <c r="D281" s="17" t="s">
        <v>288</v>
      </c>
      <c r="E281" s="61" t="s">
        <v>1294</v>
      </c>
      <c r="F281" s="16" t="s">
        <v>742</v>
      </c>
      <c r="G281" s="28">
        <v>112.2</v>
      </c>
      <c r="H281" s="35" t="s">
        <v>1355</v>
      </c>
      <c r="I281" s="59" t="s">
        <v>3426</v>
      </c>
    </row>
    <row r="282" spans="1:9" ht="15">
      <c r="A282" s="56" t="s">
        <v>2707</v>
      </c>
      <c r="B282" s="20" t="s">
        <v>707</v>
      </c>
      <c r="C282" s="61" t="s">
        <v>737</v>
      </c>
      <c r="D282" s="17" t="s">
        <v>288</v>
      </c>
      <c r="E282" s="61" t="s">
        <v>1297</v>
      </c>
      <c r="F282" s="16" t="s">
        <v>743</v>
      </c>
      <c r="G282" s="28">
        <v>69.97</v>
      </c>
      <c r="H282" s="35" t="s">
        <v>1355</v>
      </c>
      <c r="I282" s="59" t="s">
        <v>3426</v>
      </c>
    </row>
    <row r="283" spans="1:9" ht="15">
      <c r="A283" s="56" t="s">
        <v>2708</v>
      </c>
      <c r="B283" s="20" t="s">
        <v>707</v>
      </c>
      <c r="C283" s="61" t="s">
        <v>737</v>
      </c>
      <c r="D283" s="17" t="s">
        <v>288</v>
      </c>
      <c r="E283" s="61" t="s">
        <v>1297</v>
      </c>
      <c r="F283" s="16" t="s">
        <v>744</v>
      </c>
      <c r="G283" s="28">
        <v>94.97</v>
      </c>
      <c r="H283" s="35" t="s">
        <v>1355</v>
      </c>
      <c r="I283" s="59" t="s">
        <v>3426</v>
      </c>
    </row>
    <row r="284" spans="1:9" ht="15">
      <c r="A284" s="48" t="s">
        <v>2307</v>
      </c>
      <c r="B284" s="20" t="s">
        <v>707</v>
      </c>
      <c r="C284" s="61" t="s">
        <v>745</v>
      </c>
      <c r="D284" s="17" t="s">
        <v>288</v>
      </c>
      <c r="E284" s="61" t="s">
        <v>1302</v>
      </c>
      <c r="F284" s="16" t="s">
        <v>746</v>
      </c>
      <c r="G284" s="28">
        <v>78.27</v>
      </c>
      <c r="H284" s="35" t="s">
        <v>1355</v>
      </c>
      <c r="I284" s="59" t="s">
        <v>3426</v>
      </c>
    </row>
    <row r="285" spans="1:9" ht="15">
      <c r="A285" s="48" t="s">
        <v>2308</v>
      </c>
      <c r="B285" s="20" t="s">
        <v>707</v>
      </c>
      <c r="C285" s="61" t="s">
        <v>745</v>
      </c>
      <c r="D285" s="17" t="s">
        <v>288</v>
      </c>
      <c r="E285" s="61" t="s">
        <v>1302</v>
      </c>
      <c r="F285" s="16" t="s">
        <v>747</v>
      </c>
      <c r="G285" s="28">
        <v>101.1</v>
      </c>
      <c r="H285" s="35" t="s">
        <v>1355</v>
      </c>
      <c r="I285" s="59" t="s">
        <v>3426</v>
      </c>
    </row>
    <row r="286" spans="1:9" ht="15">
      <c r="A286" s="48" t="s">
        <v>2309</v>
      </c>
      <c r="B286" s="20" t="s">
        <v>707</v>
      </c>
      <c r="C286" s="61" t="s">
        <v>745</v>
      </c>
      <c r="D286" s="17" t="s">
        <v>288</v>
      </c>
      <c r="E286" s="61" t="s">
        <v>1292</v>
      </c>
      <c r="F286" s="16" t="s">
        <v>748</v>
      </c>
      <c r="G286" s="28">
        <v>80.65</v>
      </c>
      <c r="H286" s="35" t="s">
        <v>1355</v>
      </c>
      <c r="I286" s="59" t="s">
        <v>3426</v>
      </c>
    </row>
    <row r="287" spans="1:9" ht="15">
      <c r="A287" s="48" t="s">
        <v>2310</v>
      </c>
      <c r="B287" s="20" t="s">
        <v>707</v>
      </c>
      <c r="C287" s="61" t="s">
        <v>745</v>
      </c>
      <c r="D287" s="17" t="s">
        <v>288</v>
      </c>
      <c r="E287" s="61" t="s">
        <v>1292</v>
      </c>
      <c r="F287" s="16" t="s">
        <v>749</v>
      </c>
      <c r="G287" s="28">
        <v>98.65</v>
      </c>
      <c r="H287" s="35" t="s">
        <v>1355</v>
      </c>
      <c r="I287" s="59" t="s">
        <v>3426</v>
      </c>
    </row>
    <row r="288" spans="1:9" ht="15">
      <c r="A288" s="48" t="s">
        <v>2311</v>
      </c>
      <c r="B288" s="20" t="s">
        <v>707</v>
      </c>
      <c r="C288" s="61" t="s">
        <v>745</v>
      </c>
      <c r="D288" s="17" t="s">
        <v>288</v>
      </c>
      <c r="E288" s="61" t="s">
        <v>1294</v>
      </c>
      <c r="F288" s="16" t="s">
        <v>750</v>
      </c>
      <c r="G288" s="28">
        <v>83.96</v>
      </c>
      <c r="H288" s="35" t="s">
        <v>1355</v>
      </c>
      <c r="I288" s="59" t="s">
        <v>3426</v>
      </c>
    </row>
    <row r="289" spans="1:9" ht="15">
      <c r="A289" s="48" t="s">
        <v>2312</v>
      </c>
      <c r="B289" s="20" t="s">
        <v>707</v>
      </c>
      <c r="C289" s="61" t="s">
        <v>745</v>
      </c>
      <c r="D289" s="17" t="s">
        <v>288</v>
      </c>
      <c r="E289" s="61" t="s">
        <v>1294</v>
      </c>
      <c r="F289" s="16" t="s">
        <v>751</v>
      </c>
      <c r="G289" s="28">
        <v>105.71</v>
      </c>
      <c r="H289" s="35" t="s">
        <v>1355</v>
      </c>
      <c r="I289" s="59" t="s">
        <v>3426</v>
      </c>
    </row>
    <row r="290" spans="1:9" ht="15">
      <c r="A290" s="48" t="s">
        <v>2313</v>
      </c>
      <c r="B290" s="20" t="s">
        <v>707</v>
      </c>
      <c r="C290" s="61" t="s">
        <v>752</v>
      </c>
      <c r="D290" s="17" t="s">
        <v>288</v>
      </c>
      <c r="E290" s="61" t="s">
        <v>1302</v>
      </c>
      <c r="F290" s="16" t="s">
        <v>753</v>
      </c>
      <c r="G290" s="28">
        <v>101.1</v>
      </c>
      <c r="H290" s="35" t="s">
        <v>1355</v>
      </c>
      <c r="I290" s="59" t="s">
        <v>3426</v>
      </c>
    </row>
    <row r="291" spans="1:9" ht="15">
      <c r="A291" s="48" t="s">
        <v>2314</v>
      </c>
      <c r="B291" s="20" t="s">
        <v>707</v>
      </c>
      <c r="C291" s="61" t="s">
        <v>752</v>
      </c>
      <c r="D291" s="17" t="s">
        <v>288</v>
      </c>
      <c r="E291" s="61" t="s">
        <v>1302</v>
      </c>
      <c r="F291" s="16" t="s">
        <v>754</v>
      </c>
      <c r="G291" s="28">
        <v>97.38</v>
      </c>
      <c r="H291" s="35" t="s">
        <v>1355</v>
      </c>
      <c r="I291" s="59" t="s">
        <v>3426</v>
      </c>
    </row>
    <row r="292" spans="1:9" ht="15">
      <c r="A292" s="56" t="s">
        <v>2709</v>
      </c>
      <c r="B292" s="20" t="s">
        <v>707</v>
      </c>
      <c r="C292" s="61" t="s">
        <v>752</v>
      </c>
      <c r="D292" s="17" t="s">
        <v>288</v>
      </c>
      <c r="E292" s="61" t="s">
        <v>1292</v>
      </c>
      <c r="F292" s="16" t="s">
        <v>755</v>
      </c>
      <c r="G292" s="28">
        <v>94.15</v>
      </c>
      <c r="H292" s="35" t="s">
        <v>1355</v>
      </c>
      <c r="I292" s="59" t="s">
        <v>3426</v>
      </c>
    </row>
    <row r="293" spans="1:9" ht="15">
      <c r="A293" s="56" t="s">
        <v>2710</v>
      </c>
      <c r="B293" s="20" t="s">
        <v>707</v>
      </c>
      <c r="C293" s="61" t="s">
        <v>752</v>
      </c>
      <c r="D293" s="17" t="s">
        <v>288</v>
      </c>
      <c r="E293" s="61" t="s">
        <v>1292</v>
      </c>
      <c r="F293" s="16" t="s">
        <v>756</v>
      </c>
      <c r="G293" s="28">
        <v>123.65</v>
      </c>
      <c r="H293" s="35" t="s">
        <v>1355</v>
      </c>
      <c r="I293" s="59" t="s">
        <v>3426</v>
      </c>
    </row>
    <row r="294" spans="1:9" ht="15">
      <c r="A294" s="48" t="s">
        <v>2315</v>
      </c>
      <c r="B294" s="20" t="s">
        <v>707</v>
      </c>
      <c r="C294" s="61" t="s">
        <v>752</v>
      </c>
      <c r="D294" s="17" t="s">
        <v>288</v>
      </c>
      <c r="E294" s="61" t="s">
        <v>715</v>
      </c>
      <c r="F294" s="16" t="s">
        <v>757</v>
      </c>
      <c r="G294" s="28">
        <v>70.47</v>
      </c>
      <c r="H294" s="35" t="s">
        <v>1355</v>
      </c>
      <c r="I294" s="59" t="s">
        <v>3426</v>
      </c>
    </row>
    <row r="295" spans="1:9" ht="15">
      <c r="A295" s="48" t="s">
        <v>2316</v>
      </c>
      <c r="B295" s="20" t="s">
        <v>707</v>
      </c>
      <c r="C295" s="61" t="s">
        <v>752</v>
      </c>
      <c r="D295" s="17" t="s">
        <v>288</v>
      </c>
      <c r="E295" s="61" t="s">
        <v>715</v>
      </c>
      <c r="F295" s="16" t="s">
        <v>758</v>
      </c>
      <c r="G295" s="28">
        <v>78.97</v>
      </c>
      <c r="H295" s="35" t="s">
        <v>1355</v>
      </c>
      <c r="I295" s="59" t="s">
        <v>3426</v>
      </c>
    </row>
    <row r="296" spans="1:9" ht="15">
      <c r="A296" s="48" t="s">
        <v>2317</v>
      </c>
      <c r="B296" s="20" t="s">
        <v>707</v>
      </c>
      <c r="C296" s="61" t="s">
        <v>759</v>
      </c>
      <c r="D296" s="17" t="s">
        <v>288</v>
      </c>
      <c r="E296" s="61" t="s">
        <v>760</v>
      </c>
      <c r="F296" s="16" t="s">
        <v>761</v>
      </c>
      <c r="G296" s="28">
        <v>81.89</v>
      </c>
      <c r="H296" s="35" t="s">
        <v>1355</v>
      </c>
      <c r="I296" s="59" t="s">
        <v>3426</v>
      </c>
    </row>
    <row r="297" spans="1:9" ht="15">
      <c r="A297" s="48" t="s">
        <v>2318</v>
      </c>
      <c r="B297" s="20" t="s">
        <v>707</v>
      </c>
      <c r="C297" s="61" t="s">
        <v>759</v>
      </c>
      <c r="D297" s="17" t="s">
        <v>288</v>
      </c>
      <c r="E297" s="61" t="s">
        <v>760</v>
      </c>
      <c r="F297" s="16" t="s">
        <v>762</v>
      </c>
      <c r="G297" s="28">
        <v>74.98</v>
      </c>
      <c r="H297" s="35" t="s">
        <v>1355</v>
      </c>
      <c r="I297" s="59" t="s">
        <v>3426</v>
      </c>
    </row>
    <row r="298" spans="1:9" ht="15">
      <c r="A298" s="48" t="s">
        <v>2319</v>
      </c>
      <c r="B298" s="20" t="s">
        <v>707</v>
      </c>
      <c r="C298" s="61" t="s">
        <v>759</v>
      </c>
      <c r="D298" s="17" t="s">
        <v>288</v>
      </c>
      <c r="E298" s="61" t="s">
        <v>760</v>
      </c>
      <c r="F298" s="16" t="s">
        <v>763</v>
      </c>
      <c r="G298" s="28">
        <v>377.48</v>
      </c>
      <c r="H298" s="35" t="s">
        <v>1355</v>
      </c>
      <c r="I298" s="59" t="s">
        <v>3426</v>
      </c>
    </row>
    <row r="299" spans="1:9" ht="15">
      <c r="A299" s="48" t="s">
        <v>2320</v>
      </c>
      <c r="B299" s="20" t="s">
        <v>707</v>
      </c>
      <c r="C299" s="61" t="s">
        <v>764</v>
      </c>
      <c r="D299" s="17" t="s">
        <v>288</v>
      </c>
      <c r="E299" s="61" t="s">
        <v>765</v>
      </c>
      <c r="F299" s="16" t="s">
        <v>766</v>
      </c>
      <c r="G299" s="28">
        <v>128.63</v>
      </c>
      <c r="H299" s="35" t="s">
        <v>1355</v>
      </c>
      <c r="I299" s="59" t="s">
        <v>3426</v>
      </c>
    </row>
    <row r="300" spans="1:9" ht="15">
      <c r="A300" s="48" t="s">
        <v>2321</v>
      </c>
      <c r="B300" s="20" t="s">
        <v>707</v>
      </c>
      <c r="C300" s="61" t="s">
        <v>767</v>
      </c>
      <c r="D300" s="17" t="s">
        <v>288</v>
      </c>
      <c r="E300" s="61" t="s">
        <v>768</v>
      </c>
      <c r="F300" s="16" t="s">
        <v>769</v>
      </c>
      <c r="G300" s="28">
        <v>27.75</v>
      </c>
      <c r="H300" s="35" t="s">
        <v>1355</v>
      </c>
      <c r="I300" s="59" t="s">
        <v>3426</v>
      </c>
    </row>
    <row r="301" spans="1:9" ht="15">
      <c r="A301" s="48" t="s">
        <v>2322</v>
      </c>
      <c r="B301" s="20" t="s">
        <v>707</v>
      </c>
      <c r="C301" s="61" t="s">
        <v>767</v>
      </c>
      <c r="D301" s="17" t="s">
        <v>288</v>
      </c>
      <c r="E301" s="61" t="s">
        <v>770</v>
      </c>
      <c r="F301" s="16" t="s">
        <v>771</v>
      </c>
      <c r="G301" s="28">
        <v>72.25</v>
      </c>
      <c r="H301" s="35" t="s">
        <v>1355</v>
      </c>
      <c r="I301" s="59" t="s">
        <v>3426</v>
      </c>
    </row>
    <row r="302" spans="1:9" ht="15">
      <c r="A302" s="48" t="s">
        <v>2323</v>
      </c>
      <c r="B302" s="20" t="s">
        <v>707</v>
      </c>
      <c r="C302" s="61" t="s">
        <v>767</v>
      </c>
      <c r="D302" s="17" t="s">
        <v>288</v>
      </c>
      <c r="E302" s="61" t="s">
        <v>1302</v>
      </c>
      <c r="F302" s="16" t="s">
        <v>772</v>
      </c>
      <c r="G302" s="28">
        <v>103</v>
      </c>
      <c r="H302" s="35" t="s">
        <v>1355</v>
      </c>
      <c r="I302" s="59" t="s">
        <v>3426</v>
      </c>
    </row>
    <row r="303" spans="1:9" ht="15">
      <c r="A303" s="48" t="s">
        <v>2324</v>
      </c>
      <c r="B303" s="20" t="s">
        <v>707</v>
      </c>
      <c r="C303" s="61" t="s">
        <v>773</v>
      </c>
      <c r="D303" s="17" t="s">
        <v>288</v>
      </c>
      <c r="E303" s="61" t="s">
        <v>1302</v>
      </c>
      <c r="F303" s="16" t="s">
        <v>774</v>
      </c>
      <c r="G303" s="28">
        <v>76.44</v>
      </c>
      <c r="H303" s="35" t="s">
        <v>1355</v>
      </c>
      <c r="I303" s="59" t="s">
        <v>3426</v>
      </c>
    </row>
    <row r="304" spans="1:9" ht="15">
      <c r="A304" s="48" t="s">
        <v>2325</v>
      </c>
      <c r="B304" s="20" t="s">
        <v>707</v>
      </c>
      <c r="C304" s="61" t="s">
        <v>773</v>
      </c>
      <c r="D304" s="17" t="s">
        <v>288</v>
      </c>
      <c r="E304" s="61" t="s">
        <v>1302</v>
      </c>
      <c r="F304" s="16" t="s">
        <v>775</v>
      </c>
      <c r="G304" s="28">
        <v>96.69</v>
      </c>
      <c r="H304" s="35" t="s">
        <v>1355</v>
      </c>
      <c r="I304" s="59" t="s">
        <v>3426</v>
      </c>
    </row>
    <row r="305" spans="1:9" ht="15">
      <c r="A305" s="56" t="s">
        <v>2711</v>
      </c>
      <c r="B305" s="20" t="s">
        <v>707</v>
      </c>
      <c r="C305" s="61" t="s">
        <v>773</v>
      </c>
      <c r="D305" s="17" t="s">
        <v>288</v>
      </c>
      <c r="E305" s="61" t="s">
        <v>1292</v>
      </c>
      <c r="F305" s="16" t="s">
        <v>776</v>
      </c>
      <c r="G305" s="28">
        <v>98.9</v>
      </c>
      <c r="H305" s="35" t="s">
        <v>1355</v>
      </c>
      <c r="I305" s="59" t="s">
        <v>3426</v>
      </c>
    </row>
    <row r="306" spans="1:9" ht="15">
      <c r="A306" s="56" t="s">
        <v>2712</v>
      </c>
      <c r="B306" s="20" t="s">
        <v>707</v>
      </c>
      <c r="C306" s="61" t="s">
        <v>773</v>
      </c>
      <c r="D306" s="17" t="s">
        <v>288</v>
      </c>
      <c r="E306" s="61" t="s">
        <v>1292</v>
      </c>
      <c r="F306" s="16" t="s">
        <v>59</v>
      </c>
      <c r="G306" s="28">
        <v>124.4</v>
      </c>
      <c r="H306" s="35" t="s">
        <v>1355</v>
      </c>
      <c r="I306" s="59" t="s">
        <v>3426</v>
      </c>
    </row>
    <row r="307" spans="1:9" ht="15">
      <c r="A307" s="56" t="s">
        <v>2713</v>
      </c>
      <c r="B307" s="20" t="s">
        <v>707</v>
      </c>
      <c r="C307" s="61" t="s">
        <v>773</v>
      </c>
      <c r="D307" s="17" t="s">
        <v>288</v>
      </c>
      <c r="E307" s="61" t="s">
        <v>715</v>
      </c>
      <c r="F307" s="16" t="s">
        <v>777</v>
      </c>
      <c r="G307" s="28">
        <v>80.47</v>
      </c>
      <c r="H307" s="35" t="s">
        <v>1355</v>
      </c>
      <c r="I307" s="59" t="s">
        <v>3426</v>
      </c>
    </row>
    <row r="308" spans="1:9" ht="15">
      <c r="A308" s="56" t="s">
        <v>2714</v>
      </c>
      <c r="B308" s="20" t="s">
        <v>707</v>
      </c>
      <c r="C308" s="61" t="s">
        <v>773</v>
      </c>
      <c r="D308" s="17" t="s">
        <v>288</v>
      </c>
      <c r="E308" s="61" t="s">
        <v>715</v>
      </c>
      <c r="F308" s="16" t="s">
        <v>778</v>
      </c>
      <c r="G308" s="28">
        <v>99.97</v>
      </c>
      <c r="H308" s="35" t="s">
        <v>1355</v>
      </c>
      <c r="I308" s="59" t="s">
        <v>3426</v>
      </c>
    </row>
    <row r="309" spans="1:9" ht="15">
      <c r="A309" s="48" t="s">
        <v>2326</v>
      </c>
      <c r="B309" s="20" t="s">
        <v>707</v>
      </c>
      <c r="C309" s="61" t="s">
        <v>779</v>
      </c>
      <c r="D309" s="17" t="s">
        <v>288</v>
      </c>
      <c r="E309" s="61" t="s">
        <v>316</v>
      </c>
      <c r="F309" s="16" t="s">
        <v>872</v>
      </c>
      <c r="G309" s="28" t="s">
        <v>46</v>
      </c>
      <c r="H309" s="35" t="s">
        <v>1355</v>
      </c>
      <c r="I309" s="59" t="s">
        <v>3426</v>
      </c>
    </row>
    <row r="310" spans="1:9" ht="15">
      <c r="A310" s="48" t="s">
        <v>2327</v>
      </c>
      <c r="B310" s="20" t="s">
        <v>707</v>
      </c>
      <c r="C310" s="61" t="s">
        <v>779</v>
      </c>
      <c r="D310" s="17" t="s">
        <v>288</v>
      </c>
      <c r="E310" s="61" t="s">
        <v>715</v>
      </c>
      <c r="F310" s="16" t="s">
        <v>873</v>
      </c>
      <c r="G310" s="28">
        <v>94.97</v>
      </c>
      <c r="H310" s="35" t="s">
        <v>1355</v>
      </c>
      <c r="I310" s="59" t="s">
        <v>3426</v>
      </c>
    </row>
    <row r="311" spans="1:9" ht="15">
      <c r="A311" s="48" t="s">
        <v>2328</v>
      </c>
      <c r="B311" s="20" t="s">
        <v>707</v>
      </c>
      <c r="C311" s="61" t="s">
        <v>779</v>
      </c>
      <c r="D311" s="17" t="s">
        <v>288</v>
      </c>
      <c r="E311" s="61" t="s">
        <v>715</v>
      </c>
      <c r="F311" s="16" t="s">
        <v>874</v>
      </c>
      <c r="G311" s="28">
        <v>90.97</v>
      </c>
      <c r="H311" s="35" t="s">
        <v>1355</v>
      </c>
      <c r="I311" s="59" t="s">
        <v>3426</v>
      </c>
    </row>
    <row r="312" spans="1:9" ht="15">
      <c r="A312" s="56" t="s">
        <v>2715</v>
      </c>
      <c r="B312" s="20" t="s">
        <v>875</v>
      </c>
      <c r="C312" s="61" t="s">
        <v>876</v>
      </c>
      <c r="D312" s="17" t="s">
        <v>1286</v>
      </c>
      <c r="E312" s="61" t="s">
        <v>1317</v>
      </c>
      <c r="F312" s="16" t="s">
        <v>877</v>
      </c>
      <c r="G312" s="28">
        <v>107.21</v>
      </c>
      <c r="H312" s="35" t="s">
        <v>1355</v>
      </c>
      <c r="I312" s="59" t="s">
        <v>3426</v>
      </c>
    </row>
    <row r="313" spans="1:9" ht="15">
      <c r="A313" s="48" t="s">
        <v>2329</v>
      </c>
      <c r="B313" s="20" t="s">
        <v>875</v>
      </c>
      <c r="C313" s="61" t="s">
        <v>878</v>
      </c>
      <c r="D313" s="17" t="s">
        <v>1286</v>
      </c>
      <c r="E313" s="61" t="s">
        <v>326</v>
      </c>
      <c r="F313" s="16" t="s">
        <v>71</v>
      </c>
      <c r="G313" s="28">
        <v>141</v>
      </c>
      <c r="H313" s="35" t="s">
        <v>1355</v>
      </c>
      <c r="I313" s="59" t="s">
        <v>3426</v>
      </c>
    </row>
    <row r="314" spans="1:9" ht="15">
      <c r="A314" s="48" t="s">
        <v>2330</v>
      </c>
      <c r="B314" s="20" t="s">
        <v>875</v>
      </c>
      <c r="C314" s="61" t="s">
        <v>878</v>
      </c>
      <c r="D314" s="17" t="s">
        <v>1286</v>
      </c>
      <c r="E314" s="61" t="s">
        <v>326</v>
      </c>
      <c r="F314" s="16" t="s">
        <v>982</v>
      </c>
      <c r="G314" s="28">
        <v>161</v>
      </c>
      <c r="H314" s="35" t="s">
        <v>1355</v>
      </c>
      <c r="I314" s="59" t="s">
        <v>3426</v>
      </c>
    </row>
    <row r="315" spans="1:9" ht="15">
      <c r="A315" s="48" t="s">
        <v>2331</v>
      </c>
      <c r="B315" s="20" t="s">
        <v>875</v>
      </c>
      <c r="C315" s="61" t="s">
        <v>878</v>
      </c>
      <c r="D315" s="17" t="s">
        <v>1286</v>
      </c>
      <c r="E315" s="61" t="s">
        <v>879</v>
      </c>
      <c r="F315" s="16" t="s">
        <v>880</v>
      </c>
      <c r="G315" s="42">
        <v>177</v>
      </c>
      <c r="H315" s="35" t="s">
        <v>1355</v>
      </c>
      <c r="I315" s="59" t="s">
        <v>3426</v>
      </c>
    </row>
    <row r="316" spans="1:9" ht="15">
      <c r="A316" s="56" t="s">
        <v>2716</v>
      </c>
      <c r="B316" s="20" t="s">
        <v>875</v>
      </c>
      <c r="C316" s="61" t="s">
        <v>881</v>
      </c>
      <c r="D316" s="17" t="s">
        <v>1312</v>
      </c>
      <c r="E316" s="61" t="s">
        <v>1294</v>
      </c>
      <c r="F316" s="16" t="s">
        <v>882</v>
      </c>
      <c r="G316" s="28">
        <v>90.5</v>
      </c>
      <c r="H316" s="37" t="s">
        <v>1355</v>
      </c>
      <c r="I316" s="59" t="s">
        <v>3426</v>
      </c>
    </row>
    <row r="317" spans="1:9" ht="15">
      <c r="A317" s="48" t="s">
        <v>2332</v>
      </c>
      <c r="B317" s="20" t="s">
        <v>875</v>
      </c>
      <c r="C317" s="61" t="s">
        <v>881</v>
      </c>
      <c r="D317" s="17" t="s">
        <v>1312</v>
      </c>
      <c r="E317" s="61" t="s">
        <v>1317</v>
      </c>
      <c r="F317" s="16" t="s">
        <v>883</v>
      </c>
      <c r="G317" s="42">
        <v>146</v>
      </c>
      <c r="H317" s="35" t="s">
        <v>1355</v>
      </c>
      <c r="I317" s="59" t="s">
        <v>3426</v>
      </c>
    </row>
    <row r="318" spans="1:9" ht="15">
      <c r="A318" s="48" t="s">
        <v>2333</v>
      </c>
      <c r="B318" s="20" t="s">
        <v>875</v>
      </c>
      <c r="C318" s="61" t="s">
        <v>884</v>
      </c>
      <c r="D318" s="17" t="s">
        <v>1312</v>
      </c>
      <c r="E318" s="61" t="s">
        <v>1294</v>
      </c>
      <c r="F318" s="16" t="s">
        <v>885</v>
      </c>
      <c r="G318" s="42">
        <v>126.75</v>
      </c>
      <c r="H318" s="35" t="s">
        <v>1355</v>
      </c>
      <c r="I318" s="59" t="s">
        <v>3426</v>
      </c>
    </row>
    <row r="319" spans="1:9" ht="15">
      <c r="A319" s="56" t="s">
        <v>2717</v>
      </c>
      <c r="B319" s="20" t="s">
        <v>875</v>
      </c>
      <c r="C319" s="61" t="s">
        <v>884</v>
      </c>
      <c r="D319" s="17" t="s">
        <v>1312</v>
      </c>
      <c r="E319" s="61" t="s">
        <v>886</v>
      </c>
      <c r="F319" s="16" t="s">
        <v>887</v>
      </c>
      <c r="G319" s="28">
        <v>32.85</v>
      </c>
      <c r="H319" s="37" t="s">
        <v>1355</v>
      </c>
      <c r="I319" s="59" t="s">
        <v>3426</v>
      </c>
    </row>
    <row r="320" spans="1:9" ht="15">
      <c r="A320" s="48" t="s">
        <v>2334</v>
      </c>
      <c r="B320" s="20" t="s">
        <v>875</v>
      </c>
      <c r="C320" s="61" t="s">
        <v>884</v>
      </c>
      <c r="D320" s="17" t="s">
        <v>1312</v>
      </c>
      <c r="E320" s="61" t="s">
        <v>1297</v>
      </c>
      <c r="F320" s="16" t="s">
        <v>888</v>
      </c>
      <c r="G320" s="28">
        <v>88.47</v>
      </c>
      <c r="H320" s="37" t="s">
        <v>1355</v>
      </c>
      <c r="I320" s="59" t="s">
        <v>3426</v>
      </c>
    </row>
    <row r="321" spans="1:9" ht="15">
      <c r="A321" s="48" t="s">
        <v>2335</v>
      </c>
      <c r="B321" s="20" t="s">
        <v>875</v>
      </c>
      <c r="C321" s="61" t="s">
        <v>884</v>
      </c>
      <c r="D321" s="17" t="s">
        <v>1312</v>
      </c>
      <c r="E321" s="61" t="s">
        <v>1317</v>
      </c>
      <c r="F321" s="16" t="s">
        <v>889</v>
      </c>
      <c r="G321" s="42">
        <v>33.5</v>
      </c>
      <c r="H321" s="35" t="s">
        <v>1355</v>
      </c>
      <c r="I321" s="59" t="s">
        <v>3426</v>
      </c>
    </row>
    <row r="322" spans="1:10" ht="15">
      <c r="A322" s="48" t="s">
        <v>2336</v>
      </c>
      <c r="B322" s="20" t="s">
        <v>875</v>
      </c>
      <c r="C322" s="61" t="s">
        <v>884</v>
      </c>
      <c r="D322" s="17" t="s">
        <v>1312</v>
      </c>
      <c r="E322" s="61" t="s">
        <v>1317</v>
      </c>
      <c r="F322" s="16" t="s">
        <v>890</v>
      </c>
      <c r="G322" s="42">
        <v>116.25</v>
      </c>
      <c r="H322" s="35" t="s">
        <v>1355</v>
      </c>
      <c r="I322" s="59" t="s">
        <v>3426</v>
      </c>
      <c r="J322" s="27"/>
    </row>
    <row r="323" spans="1:9" ht="15">
      <c r="A323" s="48" t="s">
        <v>2337</v>
      </c>
      <c r="B323" s="20" t="s">
        <v>875</v>
      </c>
      <c r="C323" s="61" t="s">
        <v>884</v>
      </c>
      <c r="D323" s="17" t="s">
        <v>1312</v>
      </c>
      <c r="E323" s="61" t="s">
        <v>1317</v>
      </c>
      <c r="F323" s="16" t="s">
        <v>891</v>
      </c>
      <c r="G323" s="42">
        <v>140.75</v>
      </c>
      <c r="H323" s="35" t="s">
        <v>1355</v>
      </c>
      <c r="I323" s="59" t="s">
        <v>3426</v>
      </c>
    </row>
    <row r="324" spans="1:9" ht="15">
      <c r="A324" s="53" t="s">
        <v>2338</v>
      </c>
      <c r="B324" s="20" t="s">
        <v>875</v>
      </c>
      <c r="C324" s="61" t="s">
        <v>884</v>
      </c>
      <c r="D324" s="17" t="s">
        <v>1312</v>
      </c>
      <c r="E324" s="61" t="s">
        <v>1317</v>
      </c>
      <c r="F324" s="16" t="s">
        <v>72</v>
      </c>
      <c r="G324" s="42">
        <v>128.5</v>
      </c>
      <c r="H324" s="35" t="s">
        <v>1355</v>
      </c>
      <c r="I324" s="59" t="s">
        <v>3426</v>
      </c>
    </row>
    <row r="325" spans="1:9" ht="15">
      <c r="A325" s="48" t="s">
        <v>2339</v>
      </c>
      <c r="B325" s="20" t="s">
        <v>875</v>
      </c>
      <c r="C325" s="61" t="s">
        <v>884</v>
      </c>
      <c r="D325" s="17" t="s">
        <v>1312</v>
      </c>
      <c r="E325" s="61" t="s">
        <v>892</v>
      </c>
      <c r="F325" s="16" t="s">
        <v>893</v>
      </c>
      <c r="G325" s="28">
        <v>122.2</v>
      </c>
      <c r="H325" s="37" t="s">
        <v>1355</v>
      </c>
      <c r="I325" s="59" t="s">
        <v>3426</v>
      </c>
    </row>
    <row r="326" spans="1:9" ht="15">
      <c r="A326" s="56" t="s">
        <v>2718</v>
      </c>
      <c r="B326" s="20" t="s">
        <v>875</v>
      </c>
      <c r="C326" s="61" t="s">
        <v>884</v>
      </c>
      <c r="D326" s="17" t="s">
        <v>1312</v>
      </c>
      <c r="E326" s="61" t="s">
        <v>894</v>
      </c>
      <c r="F326" s="16" t="s">
        <v>895</v>
      </c>
      <c r="G326" s="28">
        <v>110</v>
      </c>
      <c r="H326" s="37" t="s">
        <v>1355</v>
      </c>
      <c r="I326" s="59" t="s">
        <v>3426</v>
      </c>
    </row>
    <row r="327" spans="1:9" ht="15">
      <c r="A327" s="48" t="s">
        <v>2340</v>
      </c>
      <c r="B327" s="20" t="s">
        <v>875</v>
      </c>
      <c r="C327" s="61" t="s">
        <v>896</v>
      </c>
      <c r="D327" s="17" t="s">
        <v>1286</v>
      </c>
      <c r="E327" s="61" t="s">
        <v>1294</v>
      </c>
      <c r="F327" s="16" t="s">
        <v>897</v>
      </c>
      <c r="G327" s="42">
        <v>58.25</v>
      </c>
      <c r="H327" s="35" t="s">
        <v>1355</v>
      </c>
      <c r="I327" s="59" t="s">
        <v>3426</v>
      </c>
    </row>
    <row r="328" spans="1:9" ht="15">
      <c r="A328" s="48" t="s">
        <v>2341</v>
      </c>
      <c r="B328" s="20" t="s">
        <v>875</v>
      </c>
      <c r="C328" s="61" t="s">
        <v>896</v>
      </c>
      <c r="D328" s="17" t="s">
        <v>1286</v>
      </c>
      <c r="E328" s="61" t="s">
        <v>1294</v>
      </c>
      <c r="F328" s="16" t="s">
        <v>73</v>
      </c>
      <c r="G328" s="42">
        <v>55.75</v>
      </c>
      <c r="H328" s="35" t="s">
        <v>1355</v>
      </c>
      <c r="I328" s="59" t="s">
        <v>3426</v>
      </c>
    </row>
    <row r="329" spans="1:9" ht="15">
      <c r="A329" s="48" t="s">
        <v>2342</v>
      </c>
      <c r="B329" s="20" t="s">
        <v>875</v>
      </c>
      <c r="C329" s="61" t="s">
        <v>896</v>
      </c>
      <c r="D329" s="17" t="s">
        <v>1286</v>
      </c>
      <c r="E329" s="61" t="s">
        <v>1294</v>
      </c>
      <c r="F329" s="16" t="s">
        <v>898</v>
      </c>
      <c r="G329" s="28">
        <v>117.25</v>
      </c>
      <c r="H329" s="37" t="s">
        <v>1355</v>
      </c>
      <c r="I329" s="59" t="s">
        <v>3426</v>
      </c>
    </row>
    <row r="330" spans="1:9" ht="15">
      <c r="A330" s="48" t="s">
        <v>2343</v>
      </c>
      <c r="B330" s="47" t="s">
        <v>875</v>
      </c>
      <c r="C330" s="65" t="s">
        <v>896</v>
      </c>
      <c r="D330" s="45" t="s">
        <v>1286</v>
      </c>
      <c r="E330" s="65" t="s">
        <v>1294</v>
      </c>
      <c r="F330" s="46" t="s">
        <v>2069</v>
      </c>
      <c r="G330" s="28">
        <v>135.5</v>
      </c>
      <c r="H330" s="37" t="s">
        <v>1355</v>
      </c>
      <c r="I330" s="59" t="s">
        <v>3426</v>
      </c>
    </row>
    <row r="331" spans="1:9" ht="15">
      <c r="A331" s="48" t="s">
        <v>2344</v>
      </c>
      <c r="B331" s="20" t="s">
        <v>875</v>
      </c>
      <c r="C331" s="61" t="s">
        <v>896</v>
      </c>
      <c r="D331" s="17" t="s">
        <v>1286</v>
      </c>
      <c r="E331" s="61" t="s">
        <v>886</v>
      </c>
      <c r="F331" s="16" t="s">
        <v>899</v>
      </c>
      <c r="G331" s="28">
        <v>50.97</v>
      </c>
      <c r="H331" s="37" t="s">
        <v>1355</v>
      </c>
      <c r="I331" s="59" t="s">
        <v>3426</v>
      </c>
    </row>
    <row r="332" spans="1:9" ht="15">
      <c r="A332" s="48" t="s">
        <v>2345</v>
      </c>
      <c r="B332" s="20" t="s">
        <v>875</v>
      </c>
      <c r="C332" s="61" t="s">
        <v>896</v>
      </c>
      <c r="D332" s="17" t="s">
        <v>1286</v>
      </c>
      <c r="E332" s="61" t="s">
        <v>1297</v>
      </c>
      <c r="F332" s="16" t="s">
        <v>900</v>
      </c>
      <c r="G332" s="28">
        <v>103.97</v>
      </c>
      <c r="H332" s="37" t="s">
        <v>1355</v>
      </c>
      <c r="I332" s="59" t="s">
        <v>3426</v>
      </c>
    </row>
    <row r="333" spans="1:9" ht="15">
      <c r="A333" s="48" t="s">
        <v>2346</v>
      </c>
      <c r="B333" s="47" t="s">
        <v>875</v>
      </c>
      <c r="C333" s="65" t="s">
        <v>896</v>
      </c>
      <c r="D333" s="45" t="s">
        <v>1286</v>
      </c>
      <c r="E333" s="65" t="s">
        <v>1297</v>
      </c>
      <c r="F333" s="46" t="s">
        <v>2068</v>
      </c>
      <c r="G333" s="28">
        <v>106.97</v>
      </c>
      <c r="H333" s="37" t="s">
        <v>1355</v>
      </c>
      <c r="I333" s="59" t="s">
        <v>3426</v>
      </c>
    </row>
    <row r="334" spans="1:9" ht="15">
      <c r="A334" s="48" t="s">
        <v>2347</v>
      </c>
      <c r="B334" s="20" t="s">
        <v>875</v>
      </c>
      <c r="C334" s="61" t="s">
        <v>901</v>
      </c>
      <c r="D334" s="17" t="s">
        <v>1301</v>
      </c>
      <c r="E334" s="61" t="s">
        <v>768</v>
      </c>
      <c r="F334" s="16" t="s">
        <v>902</v>
      </c>
      <c r="G334" s="28">
        <v>17.75</v>
      </c>
      <c r="H334" s="37" t="s">
        <v>1355</v>
      </c>
      <c r="I334" s="59" t="s">
        <v>3426</v>
      </c>
    </row>
    <row r="335" spans="1:9" ht="15">
      <c r="A335" s="48" t="s">
        <v>2348</v>
      </c>
      <c r="B335" s="20" t="s">
        <v>875</v>
      </c>
      <c r="C335" s="61" t="s">
        <v>901</v>
      </c>
      <c r="D335" s="17" t="s">
        <v>1301</v>
      </c>
      <c r="E335" s="61" t="s">
        <v>1294</v>
      </c>
      <c r="F335" s="16" t="s">
        <v>903</v>
      </c>
      <c r="G335" s="42">
        <v>121.5</v>
      </c>
      <c r="H335" s="35" t="s">
        <v>1355</v>
      </c>
      <c r="I335" s="59" t="s">
        <v>3426</v>
      </c>
    </row>
    <row r="336" spans="1:9" ht="15">
      <c r="A336" s="48" t="s">
        <v>2349</v>
      </c>
      <c r="B336" s="20" t="s">
        <v>875</v>
      </c>
      <c r="C336" s="61" t="s">
        <v>901</v>
      </c>
      <c r="D336" s="17" t="s">
        <v>1301</v>
      </c>
      <c r="E336" s="61" t="s">
        <v>1294</v>
      </c>
      <c r="F336" s="16" t="s">
        <v>74</v>
      </c>
      <c r="G336" s="42">
        <v>116.75</v>
      </c>
      <c r="H336" s="35" t="s">
        <v>1355</v>
      </c>
      <c r="I336" s="59" t="s">
        <v>3426</v>
      </c>
    </row>
    <row r="337" spans="1:9" ht="15">
      <c r="A337" s="48" t="s">
        <v>2350</v>
      </c>
      <c r="B337" s="20" t="s">
        <v>875</v>
      </c>
      <c r="C337" s="61" t="s">
        <v>901</v>
      </c>
      <c r="D337" s="17" t="s">
        <v>1301</v>
      </c>
      <c r="E337" s="61" t="s">
        <v>1317</v>
      </c>
      <c r="F337" s="16" t="s">
        <v>904</v>
      </c>
      <c r="G337" s="28">
        <v>95.6</v>
      </c>
      <c r="H337" s="37" t="s">
        <v>1355</v>
      </c>
      <c r="I337" s="59" t="s">
        <v>3426</v>
      </c>
    </row>
    <row r="338" spans="1:9" ht="15">
      <c r="A338" s="56" t="s">
        <v>2719</v>
      </c>
      <c r="B338" s="20" t="s">
        <v>875</v>
      </c>
      <c r="C338" s="61" t="s">
        <v>901</v>
      </c>
      <c r="D338" s="17" t="s">
        <v>1301</v>
      </c>
      <c r="E338" s="61" t="s">
        <v>1317</v>
      </c>
      <c r="F338" s="16" t="s">
        <v>958</v>
      </c>
      <c r="G338" s="42">
        <v>120.5</v>
      </c>
      <c r="H338" s="35" t="s">
        <v>1355</v>
      </c>
      <c r="I338" s="59" t="s">
        <v>3426</v>
      </c>
    </row>
    <row r="339" spans="1:9" ht="15">
      <c r="A339" s="48" t="s">
        <v>2351</v>
      </c>
      <c r="B339" s="20" t="s">
        <v>875</v>
      </c>
      <c r="C339" s="61" t="s">
        <v>901</v>
      </c>
      <c r="D339" s="17" t="s">
        <v>1301</v>
      </c>
      <c r="E339" s="61" t="s">
        <v>905</v>
      </c>
      <c r="F339" s="16" t="s">
        <v>906</v>
      </c>
      <c r="G339" s="42">
        <v>133.75</v>
      </c>
      <c r="H339" s="35" t="s">
        <v>1355</v>
      </c>
      <c r="I339" s="59" t="s">
        <v>3426</v>
      </c>
    </row>
    <row r="340" spans="1:9" ht="15">
      <c r="A340" s="48" t="s">
        <v>2352</v>
      </c>
      <c r="B340" s="20" t="s">
        <v>875</v>
      </c>
      <c r="C340" s="61" t="s">
        <v>907</v>
      </c>
      <c r="D340" s="17" t="s">
        <v>306</v>
      </c>
      <c r="E340" s="61" t="s">
        <v>1294</v>
      </c>
      <c r="F340" s="16" t="s">
        <v>908</v>
      </c>
      <c r="G340" s="28">
        <v>57.71</v>
      </c>
      <c r="H340" s="35" t="s">
        <v>1355</v>
      </c>
      <c r="I340" s="59" t="s">
        <v>3426</v>
      </c>
    </row>
    <row r="341" spans="1:9" ht="15">
      <c r="A341" s="48" t="s">
        <v>2353</v>
      </c>
      <c r="B341" s="20" t="s">
        <v>875</v>
      </c>
      <c r="C341" s="61" t="s">
        <v>907</v>
      </c>
      <c r="D341" s="17" t="s">
        <v>306</v>
      </c>
      <c r="E341" s="61" t="s">
        <v>1294</v>
      </c>
      <c r="F341" s="16" t="s">
        <v>909</v>
      </c>
      <c r="G341" s="28">
        <v>57.71</v>
      </c>
      <c r="H341" s="35" t="s">
        <v>1355</v>
      </c>
      <c r="I341" s="59" t="s">
        <v>3426</v>
      </c>
    </row>
    <row r="342" spans="1:9" ht="15">
      <c r="A342" s="48" t="s">
        <v>2354</v>
      </c>
      <c r="B342" s="20" t="s">
        <v>875</v>
      </c>
      <c r="C342" s="61" t="s">
        <v>907</v>
      </c>
      <c r="D342" s="17" t="s">
        <v>306</v>
      </c>
      <c r="E342" s="61" t="s">
        <v>1294</v>
      </c>
      <c r="F342" s="16" t="s">
        <v>75</v>
      </c>
      <c r="G342" s="28">
        <v>57.5</v>
      </c>
      <c r="H342" s="35" t="s">
        <v>1355</v>
      </c>
      <c r="I342" s="59" t="s">
        <v>3426</v>
      </c>
    </row>
    <row r="343" spans="1:9" ht="15">
      <c r="A343" s="48" t="s">
        <v>2355</v>
      </c>
      <c r="B343" s="20" t="s">
        <v>875</v>
      </c>
      <c r="C343" s="61" t="s">
        <v>907</v>
      </c>
      <c r="D343" s="17" t="s">
        <v>306</v>
      </c>
      <c r="E343" s="61" t="s">
        <v>1294</v>
      </c>
      <c r="F343" s="16" t="s">
        <v>76</v>
      </c>
      <c r="G343" s="28">
        <v>57.5</v>
      </c>
      <c r="H343" s="35" t="s">
        <v>1355</v>
      </c>
      <c r="I343" s="59" t="s">
        <v>3426</v>
      </c>
    </row>
    <row r="344" spans="1:9" ht="15">
      <c r="A344" s="48" t="s">
        <v>2356</v>
      </c>
      <c r="B344" s="20" t="s">
        <v>875</v>
      </c>
      <c r="C344" s="61" t="s">
        <v>907</v>
      </c>
      <c r="D344" s="17" t="s">
        <v>306</v>
      </c>
      <c r="E344" s="61" t="s">
        <v>326</v>
      </c>
      <c r="F344" s="16" t="s">
        <v>910</v>
      </c>
      <c r="G344" s="28">
        <v>102.75</v>
      </c>
      <c r="H344" s="35" t="s">
        <v>1355</v>
      </c>
      <c r="I344" s="59" t="s">
        <v>3426</v>
      </c>
    </row>
    <row r="345" spans="1:9" ht="15">
      <c r="A345" s="48" t="s">
        <v>2357</v>
      </c>
      <c r="B345" s="20" t="s">
        <v>875</v>
      </c>
      <c r="C345" s="61" t="s">
        <v>907</v>
      </c>
      <c r="D345" s="17" t="s">
        <v>306</v>
      </c>
      <c r="E345" s="61" t="s">
        <v>1297</v>
      </c>
      <c r="F345" s="16" t="s">
        <v>911</v>
      </c>
      <c r="G345" s="28">
        <v>98.47</v>
      </c>
      <c r="H345" s="35" t="s">
        <v>1355</v>
      </c>
      <c r="I345" s="59" t="s">
        <v>3426</v>
      </c>
    </row>
    <row r="346" spans="1:9" ht="15">
      <c r="A346" s="48" t="s">
        <v>2358</v>
      </c>
      <c r="B346" s="20" t="s">
        <v>875</v>
      </c>
      <c r="C346" s="61" t="s">
        <v>912</v>
      </c>
      <c r="D346" s="17" t="s">
        <v>348</v>
      </c>
      <c r="E346" s="61" t="s">
        <v>913</v>
      </c>
      <c r="F346" s="16" t="s">
        <v>914</v>
      </c>
      <c r="G346" s="28">
        <v>42.95</v>
      </c>
      <c r="H346" s="35" t="s">
        <v>1355</v>
      </c>
      <c r="I346" s="59" t="s">
        <v>3426</v>
      </c>
    </row>
    <row r="347" spans="1:9" ht="15">
      <c r="A347" s="48" t="s">
        <v>2359</v>
      </c>
      <c r="B347" s="20" t="s">
        <v>875</v>
      </c>
      <c r="C347" s="61" t="s">
        <v>915</v>
      </c>
      <c r="D347" s="17" t="s">
        <v>1286</v>
      </c>
      <c r="E347" s="61" t="s">
        <v>1302</v>
      </c>
      <c r="F347" s="16" t="s">
        <v>916</v>
      </c>
      <c r="G347" s="28">
        <v>78.81</v>
      </c>
      <c r="H347" s="35" t="s">
        <v>1355</v>
      </c>
      <c r="I347" s="59" t="s">
        <v>3426</v>
      </c>
    </row>
    <row r="348" spans="1:9" ht="15">
      <c r="A348" s="48" t="s">
        <v>2360</v>
      </c>
      <c r="B348" s="20" t="s">
        <v>875</v>
      </c>
      <c r="C348" s="61" t="s">
        <v>915</v>
      </c>
      <c r="D348" s="17" t="s">
        <v>1286</v>
      </c>
      <c r="E348" s="61" t="s">
        <v>1302</v>
      </c>
      <c r="F348" s="16" t="s">
        <v>917</v>
      </c>
      <c r="G348" s="28">
        <v>78.81</v>
      </c>
      <c r="H348" s="35" t="s">
        <v>1355</v>
      </c>
      <c r="I348" s="59" t="s">
        <v>3426</v>
      </c>
    </row>
    <row r="349" spans="1:9" ht="15">
      <c r="A349" s="48" t="s">
        <v>2361</v>
      </c>
      <c r="B349" s="20" t="s">
        <v>875</v>
      </c>
      <c r="C349" s="61" t="s">
        <v>915</v>
      </c>
      <c r="D349" s="17" t="s">
        <v>1286</v>
      </c>
      <c r="E349" s="61" t="s">
        <v>1302</v>
      </c>
      <c r="F349" s="16" t="s">
        <v>918</v>
      </c>
      <c r="G349" s="28">
        <v>102.24</v>
      </c>
      <c r="H349" s="35" t="s">
        <v>1355</v>
      </c>
      <c r="I349" s="59" t="s">
        <v>3426</v>
      </c>
    </row>
    <row r="350" spans="1:9" ht="15">
      <c r="A350" s="48" t="s">
        <v>2362</v>
      </c>
      <c r="B350" s="20" t="s">
        <v>875</v>
      </c>
      <c r="C350" s="61" t="s">
        <v>915</v>
      </c>
      <c r="D350" s="17" t="s">
        <v>1286</v>
      </c>
      <c r="E350" s="61" t="s">
        <v>1302</v>
      </c>
      <c r="F350" s="16" t="s">
        <v>919</v>
      </c>
      <c r="G350" s="28">
        <v>102.24</v>
      </c>
      <c r="H350" s="35" t="s">
        <v>1355</v>
      </c>
      <c r="I350" s="59" t="s">
        <v>3426</v>
      </c>
    </row>
    <row r="351" spans="1:9" ht="15">
      <c r="A351" s="56" t="s">
        <v>2720</v>
      </c>
      <c r="B351" s="20" t="s">
        <v>875</v>
      </c>
      <c r="C351" s="61" t="s">
        <v>920</v>
      </c>
      <c r="D351" s="17" t="s">
        <v>288</v>
      </c>
      <c r="E351" s="61" t="s">
        <v>1292</v>
      </c>
      <c r="F351" s="16" t="s">
        <v>924</v>
      </c>
      <c r="G351" s="28" t="s">
        <v>1289</v>
      </c>
      <c r="H351" s="35" t="s">
        <v>1355</v>
      </c>
      <c r="I351" s="59" t="s">
        <v>3426</v>
      </c>
    </row>
    <row r="352" spans="1:9" ht="15">
      <c r="A352" s="56" t="s">
        <v>2721</v>
      </c>
      <c r="B352" s="20" t="s">
        <v>875</v>
      </c>
      <c r="C352" s="61" t="s">
        <v>920</v>
      </c>
      <c r="D352" s="17" t="s">
        <v>288</v>
      </c>
      <c r="E352" s="61" t="s">
        <v>1302</v>
      </c>
      <c r="F352" s="16" t="s">
        <v>923</v>
      </c>
      <c r="G352" s="28" t="s">
        <v>1289</v>
      </c>
      <c r="H352" s="35" t="s">
        <v>1355</v>
      </c>
      <c r="I352" s="59" t="s">
        <v>3426</v>
      </c>
    </row>
    <row r="353" spans="1:9" ht="15">
      <c r="A353" s="56" t="s">
        <v>2722</v>
      </c>
      <c r="B353" s="20" t="s">
        <v>875</v>
      </c>
      <c r="C353" s="61" t="s">
        <v>920</v>
      </c>
      <c r="D353" s="17" t="s">
        <v>288</v>
      </c>
      <c r="E353" s="61" t="s">
        <v>11</v>
      </c>
      <c r="F353" s="16" t="s">
        <v>13</v>
      </c>
      <c r="G353" s="28" t="s">
        <v>1289</v>
      </c>
      <c r="H353" s="35" t="s">
        <v>1355</v>
      </c>
      <c r="I353" s="59" t="s">
        <v>3426</v>
      </c>
    </row>
    <row r="354" spans="1:9" ht="15">
      <c r="A354" s="48" t="s">
        <v>2363</v>
      </c>
      <c r="B354" s="20" t="s">
        <v>875</v>
      </c>
      <c r="C354" s="61" t="s">
        <v>920</v>
      </c>
      <c r="D354" s="17" t="s">
        <v>288</v>
      </c>
      <c r="E354" s="61" t="s">
        <v>1302</v>
      </c>
      <c r="F354" s="16" t="s">
        <v>921</v>
      </c>
      <c r="G354" s="28">
        <v>79.41</v>
      </c>
      <c r="H354" s="35" t="s">
        <v>1355</v>
      </c>
      <c r="I354" s="59" t="s">
        <v>3426</v>
      </c>
    </row>
    <row r="355" spans="1:9" ht="15">
      <c r="A355" s="48" t="s">
        <v>2364</v>
      </c>
      <c r="B355" s="20" t="s">
        <v>875</v>
      </c>
      <c r="C355" s="61" t="s">
        <v>920</v>
      </c>
      <c r="D355" s="17" t="s">
        <v>288</v>
      </c>
      <c r="E355" s="61" t="s">
        <v>1302</v>
      </c>
      <c r="F355" s="16" t="s">
        <v>922</v>
      </c>
      <c r="G355" s="28">
        <v>85.09</v>
      </c>
      <c r="H355" s="35" t="s">
        <v>1355</v>
      </c>
      <c r="I355" s="59" t="s">
        <v>3426</v>
      </c>
    </row>
    <row r="356" spans="1:9" ht="15">
      <c r="A356" s="48" t="s">
        <v>2365</v>
      </c>
      <c r="B356" s="20" t="s">
        <v>875</v>
      </c>
      <c r="C356" s="61" t="s">
        <v>920</v>
      </c>
      <c r="D356" s="17" t="s">
        <v>288</v>
      </c>
      <c r="E356" s="61" t="s">
        <v>11</v>
      </c>
      <c r="F356" s="16" t="s">
        <v>12</v>
      </c>
      <c r="G356" s="28">
        <v>147</v>
      </c>
      <c r="H356" s="35" t="s">
        <v>1355</v>
      </c>
      <c r="I356" s="59" t="s">
        <v>3426</v>
      </c>
    </row>
    <row r="357" spans="1:9" ht="15">
      <c r="A357" s="48" t="s">
        <v>2366</v>
      </c>
      <c r="B357" s="20" t="s">
        <v>875</v>
      </c>
      <c r="C357" s="61" t="s">
        <v>920</v>
      </c>
      <c r="D357" s="17" t="s">
        <v>288</v>
      </c>
      <c r="E357" s="61" t="s">
        <v>1297</v>
      </c>
      <c r="F357" s="16" t="s">
        <v>925</v>
      </c>
      <c r="G357" s="28">
        <v>78.97</v>
      </c>
      <c r="H357" s="35" t="s">
        <v>1355</v>
      </c>
      <c r="I357" s="59" t="s">
        <v>3426</v>
      </c>
    </row>
    <row r="358" spans="1:9" ht="15">
      <c r="A358" s="48" t="s">
        <v>2367</v>
      </c>
      <c r="B358" s="20" t="s">
        <v>875</v>
      </c>
      <c r="C358" s="61" t="s">
        <v>920</v>
      </c>
      <c r="D358" s="17" t="s">
        <v>288</v>
      </c>
      <c r="E358" s="61" t="s">
        <v>1297</v>
      </c>
      <c r="F358" s="16" t="s">
        <v>926</v>
      </c>
      <c r="G358" s="28">
        <v>81.47</v>
      </c>
      <c r="H358" s="35" t="s">
        <v>1355</v>
      </c>
      <c r="I358" s="59" t="s">
        <v>3426</v>
      </c>
    </row>
    <row r="359" spans="1:9" ht="15">
      <c r="A359" s="48" t="s">
        <v>2368</v>
      </c>
      <c r="B359" s="20" t="s">
        <v>875</v>
      </c>
      <c r="C359" s="61" t="s">
        <v>920</v>
      </c>
      <c r="D359" s="17" t="s">
        <v>288</v>
      </c>
      <c r="E359" s="61" t="s">
        <v>1297</v>
      </c>
      <c r="F359" s="16" t="s">
        <v>927</v>
      </c>
      <c r="G359" s="28">
        <v>98.97</v>
      </c>
      <c r="H359" s="35" t="s">
        <v>1355</v>
      </c>
      <c r="I359" s="59" t="s">
        <v>3426</v>
      </c>
    </row>
    <row r="360" spans="1:9" ht="15">
      <c r="A360" s="48" t="s">
        <v>2369</v>
      </c>
      <c r="B360" s="20" t="s">
        <v>875</v>
      </c>
      <c r="C360" s="61" t="s">
        <v>920</v>
      </c>
      <c r="D360" s="17" t="s">
        <v>288</v>
      </c>
      <c r="E360" s="61" t="s">
        <v>1297</v>
      </c>
      <c r="F360" s="16" t="s">
        <v>928</v>
      </c>
      <c r="G360" s="28">
        <v>101.97</v>
      </c>
      <c r="H360" s="35" t="s">
        <v>1355</v>
      </c>
      <c r="I360" s="59" t="s">
        <v>3426</v>
      </c>
    </row>
    <row r="361" spans="1:9" ht="15">
      <c r="A361" s="56" t="s">
        <v>2720</v>
      </c>
      <c r="B361" s="20" t="s">
        <v>875</v>
      </c>
      <c r="C361" s="61" t="s">
        <v>14</v>
      </c>
      <c r="D361" s="17" t="s">
        <v>348</v>
      </c>
      <c r="E361" s="61" t="s">
        <v>1292</v>
      </c>
      <c r="F361" s="16" t="s">
        <v>924</v>
      </c>
      <c r="G361" s="28" t="s">
        <v>1289</v>
      </c>
      <c r="H361" s="35" t="s">
        <v>1355</v>
      </c>
      <c r="I361" s="59" t="s">
        <v>3426</v>
      </c>
    </row>
    <row r="362" spans="1:9" ht="15">
      <c r="A362" s="56" t="s">
        <v>3191</v>
      </c>
      <c r="B362" s="20" t="s">
        <v>875</v>
      </c>
      <c r="C362" s="61" t="s">
        <v>14</v>
      </c>
      <c r="D362" s="17" t="s">
        <v>348</v>
      </c>
      <c r="E362" s="61" t="s">
        <v>427</v>
      </c>
      <c r="F362" s="16" t="s">
        <v>16</v>
      </c>
      <c r="G362" s="28" t="s">
        <v>1289</v>
      </c>
      <c r="H362" s="35" t="s">
        <v>1355</v>
      </c>
      <c r="I362" s="59" t="s">
        <v>3426</v>
      </c>
    </row>
    <row r="363" spans="1:9" ht="15">
      <c r="A363" s="56" t="s">
        <v>2723</v>
      </c>
      <c r="B363" s="20" t="s">
        <v>875</v>
      </c>
      <c r="C363" s="61" t="s">
        <v>14</v>
      </c>
      <c r="D363" s="17" t="s">
        <v>348</v>
      </c>
      <c r="E363" s="61" t="s">
        <v>427</v>
      </c>
      <c r="F363" s="16" t="s">
        <v>15</v>
      </c>
      <c r="G363" s="28" t="s">
        <v>1289</v>
      </c>
      <c r="H363" s="35" t="s">
        <v>1355</v>
      </c>
      <c r="I363" s="59" t="s">
        <v>3426</v>
      </c>
    </row>
    <row r="364" spans="1:9" ht="15">
      <c r="A364" s="56" t="s">
        <v>2724</v>
      </c>
      <c r="B364" s="20" t="s">
        <v>875</v>
      </c>
      <c r="C364" s="61" t="s">
        <v>17</v>
      </c>
      <c r="D364" s="17" t="s">
        <v>348</v>
      </c>
      <c r="E364" s="61" t="s">
        <v>1287</v>
      </c>
      <c r="F364" s="16" t="s">
        <v>18</v>
      </c>
      <c r="G364" s="28" t="s">
        <v>1289</v>
      </c>
      <c r="H364" s="35" t="s">
        <v>1355</v>
      </c>
      <c r="I364" s="59" t="s">
        <v>3426</v>
      </c>
    </row>
    <row r="365" spans="1:9" ht="15">
      <c r="A365" s="48" t="s">
        <v>2370</v>
      </c>
      <c r="B365" s="20" t="s">
        <v>875</v>
      </c>
      <c r="C365" s="61" t="s">
        <v>17</v>
      </c>
      <c r="D365" s="17" t="s">
        <v>348</v>
      </c>
      <c r="E365" s="61" t="s">
        <v>1302</v>
      </c>
      <c r="F365" s="46" t="s">
        <v>2071</v>
      </c>
      <c r="G365" s="28">
        <v>80.28</v>
      </c>
      <c r="H365" s="35" t="s">
        <v>1355</v>
      </c>
      <c r="I365" s="59" t="s">
        <v>3426</v>
      </c>
    </row>
    <row r="366" spans="1:9" ht="15">
      <c r="A366" s="48" t="s">
        <v>2371</v>
      </c>
      <c r="B366" s="47" t="s">
        <v>875</v>
      </c>
      <c r="C366" s="65" t="s">
        <v>17</v>
      </c>
      <c r="D366" s="45" t="s">
        <v>348</v>
      </c>
      <c r="E366" s="65" t="s">
        <v>1302</v>
      </c>
      <c r="F366" s="46" t="s">
        <v>2070</v>
      </c>
      <c r="G366" s="28">
        <v>79.43</v>
      </c>
      <c r="H366" s="35" t="s">
        <v>1355</v>
      </c>
      <c r="I366" s="59" t="s">
        <v>3426</v>
      </c>
    </row>
    <row r="367" spans="1:9" ht="15">
      <c r="A367" s="48" t="s">
        <v>2372</v>
      </c>
      <c r="B367" s="20" t="s">
        <v>875</v>
      </c>
      <c r="C367" s="61" t="s">
        <v>17</v>
      </c>
      <c r="D367" s="17" t="s">
        <v>348</v>
      </c>
      <c r="E367" s="61" t="s">
        <v>1302</v>
      </c>
      <c r="F367" s="46" t="s">
        <v>2074</v>
      </c>
      <c r="G367" s="28">
        <v>110.34</v>
      </c>
      <c r="H367" s="35" t="s">
        <v>1355</v>
      </c>
      <c r="I367" s="59" t="s">
        <v>3426</v>
      </c>
    </row>
    <row r="368" spans="1:9" ht="15">
      <c r="A368" s="48" t="s">
        <v>2373</v>
      </c>
      <c r="B368" s="47" t="s">
        <v>875</v>
      </c>
      <c r="C368" s="65" t="s">
        <v>2072</v>
      </c>
      <c r="D368" s="45" t="s">
        <v>348</v>
      </c>
      <c r="E368" s="65" t="s">
        <v>1302</v>
      </c>
      <c r="F368" s="46" t="s">
        <v>2073</v>
      </c>
      <c r="G368" s="28">
        <v>110.34</v>
      </c>
      <c r="H368" s="35" t="s">
        <v>1355</v>
      </c>
      <c r="I368" s="59" t="s">
        <v>3426</v>
      </c>
    </row>
    <row r="369" spans="1:9" ht="15">
      <c r="A369" s="56" t="s">
        <v>2725</v>
      </c>
      <c r="B369" s="20" t="s">
        <v>875</v>
      </c>
      <c r="C369" s="61" t="s">
        <v>17</v>
      </c>
      <c r="D369" s="17" t="s">
        <v>348</v>
      </c>
      <c r="E369" s="61" t="s">
        <v>312</v>
      </c>
      <c r="F369" s="16" t="s">
        <v>19</v>
      </c>
      <c r="G369" s="28" t="s">
        <v>1289</v>
      </c>
      <c r="H369" s="35" t="s">
        <v>1355</v>
      </c>
      <c r="I369" s="59" t="s">
        <v>3426</v>
      </c>
    </row>
    <row r="370" spans="1:9" ht="15">
      <c r="A370" s="56" t="s">
        <v>2726</v>
      </c>
      <c r="B370" s="20" t="s">
        <v>875</v>
      </c>
      <c r="C370" s="61" t="s">
        <v>20</v>
      </c>
      <c r="D370" s="17" t="s">
        <v>1312</v>
      </c>
      <c r="E370" s="61" t="s">
        <v>1292</v>
      </c>
      <c r="F370" s="16" t="s">
        <v>936</v>
      </c>
      <c r="G370" s="28">
        <v>81.1</v>
      </c>
      <c r="H370" s="35" t="s">
        <v>1355</v>
      </c>
      <c r="I370" s="59" t="s">
        <v>3426</v>
      </c>
    </row>
    <row r="371" spans="1:9" ht="15">
      <c r="A371" s="48" t="s">
        <v>2374</v>
      </c>
      <c r="B371" s="20" t="s">
        <v>875</v>
      </c>
      <c r="C371" s="61" t="s">
        <v>937</v>
      </c>
      <c r="D371" s="17" t="s">
        <v>522</v>
      </c>
      <c r="E371" s="61" t="s">
        <v>1302</v>
      </c>
      <c r="F371" s="46" t="s">
        <v>2066</v>
      </c>
      <c r="G371" s="28">
        <v>70.68</v>
      </c>
      <c r="H371" s="35" t="s">
        <v>1355</v>
      </c>
      <c r="I371" s="59" t="s">
        <v>3426</v>
      </c>
    </row>
    <row r="372" spans="1:9" ht="15">
      <c r="A372" s="48" t="s">
        <v>2375</v>
      </c>
      <c r="B372" s="20" t="s">
        <v>875</v>
      </c>
      <c r="C372" s="61" t="s">
        <v>937</v>
      </c>
      <c r="D372" s="17" t="s">
        <v>522</v>
      </c>
      <c r="E372" s="61" t="s">
        <v>1302</v>
      </c>
      <c r="F372" s="16" t="s">
        <v>938</v>
      </c>
      <c r="G372" s="28">
        <v>67.41</v>
      </c>
      <c r="H372" s="35" t="s">
        <v>1355</v>
      </c>
      <c r="I372" s="59" t="s">
        <v>3426</v>
      </c>
    </row>
    <row r="373" spans="1:9" ht="15">
      <c r="A373" s="48" t="s">
        <v>2376</v>
      </c>
      <c r="B373" s="47" t="s">
        <v>875</v>
      </c>
      <c r="C373" s="65" t="s">
        <v>937</v>
      </c>
      <c r="D373" s="45" t="s">
        <v>348</v>
      </c>
      <c r="E373" s="65" t="s">
        <v>1302</v>
      </c>
      <c r="F373" s="46" t="s">
        <v>2067</v>
      </c>
      <c r="G373" s="28">
        <v>52.5</v>
      </c>
      <c r="H373" s="35" t="s">
        <v>1355</v>
      </c>
      <c r="I373" s="59" t="s">
        <v>3426</v>
      </c>
    </row>
    <row r="374" spans="1:9" ht="15">
      <c r="A374" s="48" t="s">
        <v>2377</v>
      </c>
      <c r="B374" s="20" t="s">
        <v>875</v>
      </c>
      <c r="C374" s="61" t="s">
        <v>939</v>
      </c>
      <c r="D374" s="17" t="s">
        <v>1286</v>
      </c>
      <c r="E374" s="61" t="s">
        <v>1302</v>
      </c>
      <c r="F374" s="16" t="s">
        <v>940</v>
      </c>
      <c r="G374" s="28">
        <v>77.19</v>
      </c>
      <c r="H374" s="35" t="s">
        <v>1355</v>
      </c>
      <c r="I374" s="59" t="s">
        <v>3426</v>
      </c>
    </row>
    <row r="375" spans="1:9" ht="15">
      <c r="A375" s="48" t="s">
        <v>2378</v>
      </c>
      <c r="B375" s="20" t="s">
        <v>875</v>
      </c>
      <c r="C375" s="61" t="s">
        <v>939</v>
      </c>
      <c r="D375" s="17" t="s">
        <v>1286</v>
      </c>
      <c r="E375" s="61" t="s">
        <v>1302</v>
      </c>
      <c r="F375" s="16" t="s">
        <v>941</v>
      </c>
      <c r="G375" s="28">
        <v>94.05</v>
      </c>
      <c r="H375" s="35" t="s">
        <v>1355</v>
      </c>
      <c r="I375" s="59" t="s">
        <v>3426</v>
      </c>
    </row>
    <row r="376" spans="1:9" ht="15">
      <c r="A376" s="48" t="s">
        <v>2379</v>
      </c>
      <c r="B376" s="20" t="s">
        <v>875</v>
      </c>
      <c r="C376" s="61" t="s">
        <v>939</v>
      </c>
      <c r="D376" s="17" t="s">
        <v>1286</v>
      </c>
      <c r="E376" s="61" t="s">
        <v>886</v>
      </c>
      <c r="F376" s="16" t="s">
        <v>942</v>
      </c>
      <c r="G376" s="28">
        <v>69.97</v>
      </c>
      <c r="H376" s="35" t="s">
        <v>1355</v>
      </c>
      <c r="I376" s="59" t="s">
        <v>3426</v>
      </c>
    </row>
    <row r="377" spans="1:9" ht="15">
      <c r="A377" s="48" t="s">
        <v>2380</v>
      </c>
      <c r="B377" s="20" t="s">
        <v>875</v>
      </c>
      <c r="C377" s="61" t="s">
        <v>939</v>
      </c>
      <c r="D377" s="17" t="s">
        <v>1286</v>
      </c>
      <c r="E377" s="61" t="s">
        <v>886</v>
      </c>
      <c r="F377" s="16" t="s">
        <v>943</v>
      </c>
      <c r="G377" s="28">
        <v>97.97</v>
      </c>
      <c r="H377" s="35" t="s">
        <v>1355</v>
      </c>
      <c r="I377" s="59" t="s">
        <v>3426</v>
      </c>
    </row>
    <row r="378" spans="1:9" ht="15">
      <c r="A378" s="48" t="s">
        <v>2381</v>
      </c>
      <c r="B378" s="20" t="s">
        <v>875</v>
      </c>
      <c r="C378" s="61" t="s">
        <v>944</v>
      </c>
      <c r="D378" s="17" t="s">
        <v>1301</v>
      </c>
      <c r="E378" s="61" t="s">
        <v>1302</v>
      </c>
      <c r="F378" s="16" t="s">
        <v>31</v>
      </c>
      <c r="G378" s="28">
        <v>75.36</v>
      </c>
      <c r="H378" s="35" t="s">
        <v>1355</v>
      </c>
      <c r="I378" s="59" t="s">
        <v>3426</v>
      </c>
    </row>
    <row r="379" spans="1:9" ht="15">
      <c r="A379" s="48" t="s">
        <v>2382</v>
      </c>
      <c r="B379" s="20" t="s">
        <v>875</v>
      </c>
      <c r="C379" s="61" t="s">
        <v>944</v>
      </c>
      <c r="D379" s="17" t="s">
        <v>1301</v>
      </c>
      <c r="E379" s="61" t="s">
        <v>1302</v>
      </c>
      <c r="F379" s="16" t="s">
        <v>32</v>
      </c>
      <c r="G379" s="28">
        <v>75.36</v>
      </c>
      <c r="H379" s="35" t="s">
        <v>1355</v>
      </c>
      <c r="I379" s="59" t="s">
        <v>3426</v>
      </c>
    </row>
    <row r="380" spans="1:9" ht="15">
      <c r="A380" s="48" t="s">
        <v>2383</v>
      </c>
      <c r="B380" s="20" t="s">
        <v>875</v>
      </c>
      <c r="C380" s="61" t="s">
        <v>944</v>
      </c>
      <c r="D380" s="17" t="s">
        <v>1301</v>
      </c>
      <c r="E380" s="61" t="s">
        <v>1294</v>
      </c>
      <c r="F380" s="16" t="s">
        <v>33</v>
      </c>
      <c r="G380" s="28">
        <v>145.85</v>
      </c>
      <c r="H380" s="35" t="s">
        <v>1355</v>
      </c>
      <c r="I380" s="59" t="s">
        <v>3426</v>
      </c>
    </row>
    <row r="381" spans="1:9" ht="15">
      <c r="A381" s="48" t="s">
        <v>2384</v>
      </c>
      <c r="B381" s="20" t="s">
        <v>875</v>
      </c>
      <c r="C381" s="61" t="s">
        <v>944</v>
      </c>
      <c r="D381" s="17" t="s">
        <v>1301</v>
      </c>
      <c r="E381" s="61" t="s">
        <v>1294</v>
      </c>
      <c r="F381" s="16" t="s">
        <v>34</v>
      </c>
      <c r="G381" s="28">
        <v>139.05</v>
      </c>
      <c r="H381" s="35" t="s">
        <v>1355</v>
      </c>
      <c r="I381" s="59" t="s">
        <v>3426</v>
      </c>
    </row>
    <row r="382" spans="1:9" ht="15">
      <c r="A382" s="48" t="s">
        <v>2385</v>
      </c>
      <c r="B382" s="20" t="s">
        <v>875</v>
      </c>
      <c r="C382" s="61" t="s">
        <v>944</v>
      </c>
      <c r="D382" s="17" t="s">
        <v>1301</v>
      </c>
      <c r="E382" s="61" t="s">
        <v>886</v>
      </c>
      <c r="F382" s="16" t="s">
        <v>35</v>
      </c>
      <c r="G382" s="28">
        <v>73.47</v>
      </c>
      <c r="H382" s="35" t="s">
        <v>1355</v>
      </c>
      <c r="I382" s="59" t="s">
        <v>3426</v>
      </c>
    </row>
    <row r="383" spans="1:9" ht="15">
      <c r="A383" s="48" t="s">
        <v>2386</v>
      </c>
      <c r="B383" s="20" t="s">
        <v>875</v>
      </c>
      <c r="C383" s="61" t="s">
        <v>944</v>
      </c>
      <c r="D383" s="17" t="s">
        <v>1301</v>
      </c>
      <c r="E383" s="61" t="s">
        <v>886</v>
      </c>
      <c r="F383" s="16" t="s">
        <v>36</v>
      </c>
      <c r="G383" s="28">
        <v>94.97</v>
      </c>
      <c r="H383" s="35" t="s">
        <v>1355</v>
      </c>
      <c r="I383" s="59" t="s">
        <v>3426</v>
      </c>
    </row>
    <row r="384" spans="1:9" ht="15">
      <c r="A384" s="48" t="s">
        <v>2387</v>
      </c>
      <c r="B384" s="20" t="s">
        <v>875</v>
      </c>
      <c r="C384" s="61" t="s">
        <v>944</v>
      </c>
      <c r="D384" s="17" t="s">
        <v>1301</v>
      </c>
      <c r="E384" s="61" t="s">
        <v>886</v>
      </c>
      <c r="F384" s="16" t="s">
        <v>77</v>
      </c>
      <c r="G384" s="28">
        <v>84.47</v>
      </c>
      <c r="H384" s="35" t="s">
        <v>1355</v>
      </c>
      <c r="I384" s="59" t="s">
        <v>3426</v>
      </c>
    </row>
    <row r="385" spans="1:9" ht="15">
      <c r="A385" s="48" t="s">
        <v>2388</v>
      </c>
      <c r="B385" s="20" t="s">
        <v>875</v>
      </c>
      <c r="C385" s="61" t="s">
        <v>944</v>
      </c>
      <c r="D385" s="17" t="s">
        <v>1301</v>
      </c>
      <c r="E385" s="61" t="s">
        <v>886</v>
      </c>
      <c r="F385" s="16" t="s">
        <v>78</v>
      </c>
      <c r="G385" s="28">
        <v>101.97</v>
      </c>
      <c r="H385" s="35" t="s">
        <v>1355</v>
      </c>
      <c r="I385" s="59" t="s">
        <v>3426</v>
      </c>
    </row>
    <row r="386" spans="1:9" ht="15">
      <c r="A386" s="48" t="s">
        <v>2389</v>
      </c>
      <c r="B386" s="20" t="s">
        <v>875</v>
      </c>
      <c r="C386" s="61" t="s">
        <v>37</v>
      </c>
      <c r="D386" s="17" t="s">
        <v>306</v>
      </c>
      <c r="E386" s="61" t="s">
        <v>1302</v>
      </c>
      <c r="F386" s="16" t="s">
        <v>38</v>
      </c>
      <c r="G386" s="28">
        <v>75.36</v>
      </c>
      <c r="H386" s="35" t="s">
        <v>1355</v>
      </c>
      <c r="I386" s="59" t="s">
        <v>3426</v>
      </c>
    </row>
    <row r="387" spans="1:9" ht="15">
      <c r="A387" s="48" t="s">
        <v>2390</v>
      </c>
      <c r="B387" s="20" t="s">
        <v>875</v>
      </c>
      <c r="C387" s="61" t="s">
        <v>37</v>
      </c>
      <c r="D387" s="17" t="s">
        <v>306</v>
      </c>
      <c r="E387" s="61" t="s">
        <v>1302</v>
      </c>
      <c r="F387" s="16" t="s">
        <v>39</v>
      </c>
      <c r="G387" s="28">
        <v>93.63</v>
      </c>
      <c r="H387" s="35" t="s">
        <v>1355</v>
      </c>
      <c r="I387" s="59" t="s">
        <v>3426</v>
      </c>
    </row>
    <row r="388" spans="1:9" ht="15">
      <c r="A388" s="56" t="s">
        <v>2727</v>
      </c>
      <c r="B388" s="20" t="s">
        <v>875</v>
      </c>
      <c r="C388" s="61" t="s">
        <v>37</v>
      </c>
      <c r="D388" s="17" t="s">
        <v>306</v>
      </c>
      <c r="E388" s="61" t="s">
        <v>886</v>
      </c>
      <c r="F388" s="16" t="s">
        <v>959</v>
      </c>
      <c r="G388" s="28">
        <v>68.47</v>
      </c>
      <c r="H388" s="35" t="s">
        <v>1355</v>
      </c>
      <c r="I388" s="59" t="s">
        <v>3426</v>
      </c>
    </row>
    <row r="389" spans="1:9" ht="15">
      <c r="A389" s="56" t="s">
        <v>2728</v>
      </c>
      <c r="B389" s="20" t="s">
        <v>875</v>
      </c>
      <c r="C389" s="61" t="s">
        <v>37</v>
      </c>
      <c r="D389" s="17" t="s">
        <v>306</v>
      </c>
      <c r="E389" s="61" t="s">
        <v>886</v>
      </c>
      <c r="F389" s="16" t="s">
        <v>960</v>
      </c>
      <c r="G389" s="28">
        <v>97.97</v>
      </c>
      <c r="H389" s="35" t="s">
        <v>1355</v>
      </c>
      <c r="I389" s="59" t="s">
        <v>3426</v>
      </c>
    </row>
    <row r="390" spans="1:9" ht="15">
      <c r="A390" s="48" t="s">
        <v>2391</v>
      </c>
      <c r="B390" s="20" t="s">
        <v>398</v>
      </c>
      <c r="C390" s="67" t="s">
        <v>399</v>
      </c>
      <c r="D390" s="17" t="s">
        <v>288</v>
      </c>
      <c r="E390" s="61" t="s">
        <v>400</v>
      </c>
      <c r="F390" s="16" t="s">
        <v>401</v>
      </c>
      <c r="G390" s="28">
        <v>66.97</v>
      </c>
      <c r="H390" s="35" t="s">
        <v>1355</v>
      </c>
      <c r="I390" s="59" t="s">
        <v>3426</v>
      </c>
    </row>
    <row r="391" spans="1:9" ht="15">
      <c r="A391" s="48" t="s">
        <v>2392</v>
      </c>
      <c r="B391" s="20" t="s">
        <v>398</v>
      </c>
      <c r="C391" s="67" t="s">
        <v>399</v>
      </c>
      <c r="D391" s="17" t="s">
        <v>288</v>
      </c>
      <c r="E391" s="61" t="s">
        <v>400</v>
      </c>
      <c r="F391" s="16" t="s">
        <v>0</v>
      </c>
      <c r="G391" s="28">
        <v>89.97</v>
      </c>
      <c r="H391" s="35" t="s">
        <v>1355</v>
      </c>
      <c r="I391" s="59" t="s">
        <v>3426</v>
      </c>
    </row>
    <row r="392" spans="1:9" ht="15">
      <c r="A392" s="48" t="s">
        <v>2393</v>
      </c>
      <c r="B392" s="20" t="s">
        <v>398</v>
      </c>
      <c r="C392" s="67" t="s">
        <v>399</v>
      </c>
      <c r="D392" s="17" t="s">
        <v>288</v>
      </c>
      <c r="E392" s="61" t="s">
        <v>1</v>
      </c>
      <c r="F392" s="16" t="s">
        <v>463</v>
      </c>
      <c r="G392" s="28">
        <v>109.68</v>
      </c>
      <c r="H392" s="35" t="s">
        <v>1355</v>
      </c>
      <c r="I392" s="59" t="s">
        <v>3426</v>
      </c>
    </row>
    <row r="393" spans="1:9" ht="15">
      <c r="A393" s="48" t="s">
        <v>2394</v>
      </c>
      <c r="B393" s="20" t="s">
        <v>398</v>
      </c>
      <c r="C393" s="67" t="s">
        <v>399</v>
      </c>
      <c r="D393" s="17" t="s">
        <v>288</v>
      </c>
      <c r="E393" s="61" t="s">
        <v>1</v>
      </c>
      <c r="F393" s="16" t="s">
        <v>464</v>
      </c>
      <c r="G393" s="28">
        <v>135.71</v>
      </c>
      <c r="H393" s="35" t="s">
        <v>1355</v>
      </c>
      <c r="I393" s="59" t="s">
        <v>3426</v>
      </c>
    </row>
    <row r="394" spans="1:9" ht="15">
      <c r="A394" s="48" t="s">
        <v>2395</v>
      </c>
      <c r="B394" s="20" t="s">
        <v>398</v>
      </c>
      <c r="C394" s="67" t="s">
        <v>399</v>
      </c>
      <c r="D394" s="17" t="s">
        <v>288</v>
      </c>
      <c r="E394" s="61" t="s">
        <v>2</v>
      </c>
      <c r="F394" s="16" t="s">
        <v>3</v>
      </c>
      <c r="G394" s="28">
        <v>51.47</v>
      </c>
      <c r="H394" s="35" t="s">
        <v>1355</v>
      </c>
      <c r="I394" s="59" t="s">
        <v>3426</v>
      </c>
    </row>
    <row r="395" spans="1:9" ht="15">
      <c r="A395" s="48" t="s">
        <v>2396</v>
      </c>
      <c r="B395" s="20" t="s">
        <v>398</v>
      </c>
      <c r="C395" s="67" t="s">
        <v>399</v>
      </c>
      <c r="D395" s="17" t="s">
        <v>288</v>
      </c>
      <c r="E395" s="61" t="s">
        <v>2</v>
      </c>
      <c r="F395" s="16" t="s">
        <v>4</v>
      </c>
      <c r="G395" s="28">
        <v>94.97</v>
      </c>
      <c r="H395" s="35" t="s">
        <v>1355</v>
      </c>
      <c r="I395" s="59" t="s">
        <v>3426</v>
      </c>
    </row>
    <row r="396" spans="1:9" ht="15">
      <c r="A396" s="56" t="s">
        <v>2729</v>
      </c>
      <c r="B396" s="20" t="s">
        <v>398</v>
      </c>
      <c r="C396" s="67" t="s">
        <v>5</v>
      </c>
      <c r="D396" s="17" t="s">
        <v>288</v>
      </c>
      <c r="E396" s="61" t="s">
        <v>2</v>
      </c>
      <c r="F396" s="16" t="s">
        <v>465</v>
      </c>
      <c r="G396" s="28">
        <v>108.97</v>
      </c>
      <c r="H396" s="35" t="s">
        <v>1355</v>
      </c>
      <c r="I396" s="59" t="s">
        <v>3426</v>
      </c>
    </row>
    <row r="397" spans="1:9" ht="15">
      <c r="A397" s="56" t="s">
        <v>2730</v>
      </c>
      <c r="B397" s="20" t="s">
        <v>398</v>
      </c>
      <c r="C397" s="67" t="s">
        <v>5</v>
      </c>
      <c r="D397" s="17" t="s">
        <v>288</v>
      </c>
      <c r="E397" s="61" t="s">
        <v>2</v>
      </c>
      <c r="F397" s="16" t="s">
        <v>466</v>
      </c>
      <c r="G397" s="28">
        <v>108.97</v>
      </c>
      <c r="H397" s="35" t="s">
        <v>1355</v>
      </c>
      <c r="I397" s="59" t="s">
        <v>3426</v>
      </c>
    </row>
    <row r="398" spans="1:9" ht="15">
      <c r="A398" s="56" t="s">
        <v>2731</v>
      </c>
      <c r="B398" s="20" t="s">
        <v>398</v>
      </c>
      <c r="C398" s="67" t="s">
        <v>5</v>
      </c>
      <c r="D398" s="17" t="s">
        <v>288</v>
      </c>
      <c r="E398" s="61" t="s">
        <v>2</v>
      </c>
      <c r="F398" s="16" t="s">
        <v>467</v>
      </c>
      <c r="G398" s="28">
        <v>113.97</v>
      </c>
      <c r="H398" s="35" t="s">
        <v>1355</v>
      </c>
      <c r="I398" s="59" t="s">
        <v>3426</v>
      </c>
    </row>
    <row r="399" spans="1:9" ht="15">
      <c r="A399" s="56" t="s">
        <v>2730</v>
      </c>
      <c r="B399" s="20" t="s">
        <v>398</v>
      </c>
      <c r="C399" s="67" t="s">
        <v>5</v>
      </c>
      <c r="D399" s="17" t="s">
        <v>288</v>
      </c>
      <c r="E399" s="61" t="s">
        <v>2</v>
      </c>
      <c r="F399" s="16" t="s">
        <v>468</v>
      </c>
      <c r="G399" s="28">
        <v>108.97</v>
      </c>
      <c r="H399" s="35" t="s">
        <v>1355</v>
      </c>
      <c r="I399" s="59" t="s">
        <v>3426</v>
      </c>
    </row>
    <row r="400" spans="1:9" ht="15">
      <c r="A400" s="56" t="s">
        <v>2732</v>
      </c>
      <c r="B400" s="20" t="s">
        <v>398</v>
      </c>
      <c r="C400" s="67" t="s">
        <v>5</v>
      </c>
      <c r="D400" s="17" t="s">
        <v>288</v>
      </c>
      <c r="E400" s="61" t="s">
        <v>2</v>
      </c>
      <c r="F400" s="16" t="s">
        <v>469</v>
      </c>
      <c r="G400" s="28">
        <v>109.97</v>
      </c>
      <c r="H400" s="35" t="s">
        <v>1355</v>
      </c>
      <c r="I400" s="59" t="s">
        <v>3426</v>
      </c>
    </row>
    <row r="401" spans="1:9" ht="15">
      <c r="A401" s="48" t="s">
        <v>2397</v>
      </c>
      <c r="B401" s="20" t="s">
        <v>398</v>
      </c>
      <c r="C401" s="67" t="s">
        <v>5</v>
      </c>
      <c r="D401" s="17" t="s">
        <v>288</v>
      </c>
      <c r="E401" s="61" t="s">
        <v>1</v>
      </c>
      <c r="F401" s="16" t="s">
        <v>6</v>
      </c>
      <c r="G401" s="28">
        <v>121.44</v>
      </c>
      <c r="H401" s="35" t="s">
        <v>1355</v>
      </c>
      <c r="I401" s="59" t="s">
        <v>3426</v>
      </c>
    </row>
    <row r="402" spans="1:9" ht="15">
      <c r="A402" s="48" t="s">
        <v>2398</v>
      </c>
      <c r="B402" s="20" t="s">
        <v>398</v>
      </c>
      <c r="C402" s="67" t="s">
        <v>5</v>
      </c>
      <c r="D402" s="17" t="s">
        <v>288</v>
      </c>
      <c r="E402" s="61" t="s">
        <v>7</v>
      </c>
      <c r="F402" s="16" t="s">
        <v>470</v>
      </c>
      <c r="G402" s="28">
        <v>159.25</v>
      </c>
      <c r="H402" s="35" t="s">
        <v>1355</v>
      </c>
      <c r="I402" s="59" t="s">
        <v>3426</v>
      </c>
    </row>
    <row r="403" spans="1:9" ht="15">
      <c r="A403" s="48" t="s">
        <v>2399</v>
      </c>
      <c r="B403" s="20" t="s">
        <v>398</v>
      </c>
      <c r="C403" s="67" t="s">
        <v>5</v>
      </c>
      <c r="D403" s="17" t="s">
        <v>288</v>
      </c>
      <c r="E403" s="61" t="s">
        <v>1294</v>
      </c>
      <c r="F403" s="16" t="s">
        <v>471</v>
      </c>
      <c r="G403" s="28">
        <v>169.25</v>
      </c>
      <c r="H403" s="35" t="s">
        <v>1355</v>
      </c>
      <c r="I403" s="59" t="s">
        <v>3426</v>
      </c>
    </row>
    <row r="404" spans="1:9" ht="15">
      <c r="A404" s="48" t="s">
        <v>2400</v>
      </c>
      <c r="B404" s="20" t="s">
        <v>398</v>
      </c>
      <c r="C404" s="67" t="s">
        <v>5</v>
      </c>
      <c r="D404" s="17" t="s">
        <v>288</v>
      </c>
      <c r="E404" s="61" t="s">
        <v>709</v>
      </c>
      <c r="F404" s="16" t="s">
        <v>8</v>
      </c>
      <c r="G404" s="28">
        <v>100</v>
      </c>
      <c r="H404" s="35" t="s">
        <v>1355</v>
      </c>
      <c r="I404" s="59" t="s">
        <v>3426</v>
      </c>
    </row>
    <row r="405" spans="1:9" ht="15">
      <c r="A405" s="56" t="s">
        <v>2733</v>
      </c>
      <c r="B405" s="20" t="s">
        <v>398</v>
      </c>
      <c r="C405" s="67" t="s">
        <v>9</v>
      </c>
      <c r="D405" s="17" t="s">
        <v>288</v>
      </c>
      <c r="E405" s="61" t="s">
        <v>709</v>
      </c>
      <c r="F405" s="16" t="s">
        <v>472</v>
      </c>
      <c r="G405" s="28">
        <v>88</v>
      </c>
      <c r="H405" s="35" t="s">
        <v>1355</v>
      </c>
      <c r="I405" s="59" t="s">
        <v>3426</v>
      </c>
    </row>
    <row r="406" spans="1:9" ht="15">
      <c r="A406" s="56" t="s">
        <v>2734</v>
      </c>
      <c r="B406" s="20" t="s">
        <v>398</v>
      </c>
      <c r="C406" s="67" t="s">
        <v>9</v>
      </c>
      <c r="D406" s="17" t="s">
        <v>288</v>
      </c>
      <c r="E406" s="61" t="s">
        <v>709</v>
      </c>
      <c r="F406" s="16" t="s">
        <v>473</v>
      </c>
      <c r="G406" s="28">
        <v>95</v>
      </c>
      <c r="H406" s="35" t="s">
        <v>1355</v>
      </c>
      <c r="I406" s="59" t="s">
        <v>3426</v>
      </c>
    </row>
    <row r="407" spans="1:9" ht="15">
      <c r="A407" s="56" t="s">
        <v>2735</v>
      </c>
      <c r="B407" s="20" t="s">
        <v>398</v>
      </c>
      <c r="C407" s="67" t="s">
        <v>9</v>
      </c>
      <c r="D407" s="17" t="s">
        <v>288</v>
      </c>
      <c r="E407" s="61" t="s">
        <v>10</v>
      </c>
      <c r="F407" s="16" t="s">
        <v>474</v>
      </c>
      <c r="G407" s="28">
        <v>95.97</v>
      </c>
      <c r="H407" s="35" t="s">
        <v>1355</v>
      </c>
      <c r="I407" s="59" t="s">
        <v>3426</v>
      </c>
    </row>
    <row r="408" spans="1:9" ht="15">
      <c r="A408" s="56" t="s">
        <v>2736</v>
      </c>
      <c r="B408" s="20" t="s">
        <v>398</v>
      </c>
      <c r="C408" s="67" t="s">
        <v>9</v>
      </c>
      <c r="D408" s="17" t="s">
        <v>288</v>
      </c>
      <c r="E408" s="61" t="s">
        <v>10</v>
      </c>
      <c r="F408" s="16" t="s">
        <v>475</v>
      </c>
      <c r="G408" s="28">
        <v>105.97</v>
      </c>
      <c r="H408" s="35" t="s">
        <v>1355</v>
      </c>
      <c r="I408" s="59" t="s">
        <v>3426</v>
      </c>
    </row>
    <row r="409" spans="1:9" ht="15">
      <c r="A409" s="56" t="s">
        <v>2737</v>
      </c>
      <c r="B409" s="20" t="s">
        <v>398</v>
      </c>
      <c r="C409" s="67" t="s">
        <v>9</v>
      </c>
      <c r="D409" s="17" t="s">
        <v>288</v>
      </c>
      <c r="E409" s="61" t="s">
        <v>10</v>
      </c>
      <c r="F409" s="16" t="s">
        <v>476</v>
      </c>
      <c r="G409" s="28">
        <v>105.97</v>
      </c>
      <c r="H409" s="35" t="s">
        <v>1355</v>
      </c>
      <c r="I409" s="59" t="s">
        <v>3426</v>
      </c>
    </row>
    <row r="410" spans="1:9" ht="15">
      <c r="A410" s="56" t="s">
        <v>2738</v>
      </c>
      <c r="B410" s="20" t="s">
        <v>398</v>
      </c>
      <c r="C410" s="67" t="s">
        <v>9</v>
      </c>
      <c r="D410" s="17" t="s">
        <v>288</v>
      </c>
      <c r="E410" s="61" t="s">
        <v>10</v>
      </c>
      <c r="F410" s="16" t="s">
        <v>477</v>
      </c>
      <c r="G410" s="28">
        <v>59.97</v>
      </c>
      <c r="H410" s="35" t="s">
        <v>1355</v>
      </c>
      <c r="I410" s="59" t="s">
        <v>3426</v>
      </c>
    </row>
    <row r="411" spans="1:9" ht="15">
      <c r="A411" s="48" t="s">
        <v>2401</v>
      </c>
      <c r="B411" s="20" t="s">
        <v>398</v>
      </c>
      <c r="C411" s="67" t="s">
        <v>9</v>
      </c>
      <c r="D411" s="17" t="s">
        <v>288</v>
      </c>
      <c r="E411" s="61" t="s">
        <v>410</v>
      </c>
      <c r="F411" s="16" t="s">
        <v>478</v>
      </c>
      <c r="G411" s="28">
        <v>89.95</v>
      </c>
      <c r="H411" s="35" t="s">
        <v>1355</v>
      </c>
      <c r="I411" s="59" t="s">
        <v>3426</v>
      </c>
    </row>
    <row r="412" spans="1:9" ht="15">
      <c r="A412" s="48" t="s">
        <v>2402</v>
      </c>
      <c r="B412" s="20" t="s">
        <v>398</v>
      </c>
      <c r="C412" s="67" t="s">
        <v>9</v>
      </c>
      <c r="D412" s="17" t="s">
        <v>288</v>
      </c>
      <c r="E412" s="61" t="s">
        <v>1</v>
      </c>
      <c r="F412" s="16" t="s">
        <v>479</v>
      </c>
      <c r="G412" s="28">
        <v>136.46</v>
      </c>
      <c r="H412" s="35" t="s">
        <v>1355</v>
      </c>
      <c r="I412" s="59" t="s">
        <v>3426</v>
      </c>
    </row>
    <row r="413" spans="1:9" ht="15">
      <c r="A413" s="48" t="s">
        <v>2403</v>
      </c>
      <c r="B413" s="20" t="s">
        <v>398</v>
      </c>
      <c r="C413" s="67" t="s">
        <v>411</v>
      </c>
      <c r="D413" s="17" t="s">
        <v>288</v>
      </c>
      <c r="E413" s="61" t="s">
        <v>1</v>
      </c>
      <c r="F413" s="16" t="s">
        <v>480</v>
      </c>
      <c r="G413" s="28">
        <v>160</v>
      </c>
      <c r="H413" s="35" t="s">
        <v>1355</v>
      </c>
      <c r="I413" s="59" t="s">
        <v>3426</v>
      </c>
    </row>
    <row r="414" spans="1:9" ht="15">
      <c r="A414" s="48" t="s">
        <v>2404</v>
      </c>
      <c r="B414" s="20" t="s">
        <v>398</v>
      </c>
      <c r="C414" s="67" t="s">
        <v>411</v>
      </c>
      <c r="D414" s="17" t="s">
        <v>288</v>
      </c>
      <c r="E414" s="61" t="s">
        <v>1302</v>
      </c>
      <c r="F414" s="16" t="s">
        <v>481</v>
      </c>
      <c r="G414" s="28">
        <v>144</v>
      </c>
      <c r="H414" s="35" t="s">
        <v>1355</v>
      </c>
      <c r="I414" s="59" t="s">
        <v>3426</v>
      </c>
    </row>
    <row r="415" spans="1:9" ht="15">
      <c r="A415" s="48" t="s">
        <v>2405</v>
      </c>
      <c r="B415" s="20" t="s">
        <v>398</v>
      </c>
      <c r="C415" s="67" t="s">
        <v>411</v>
      </c>
      <c r="D415" s="17" t="s">
        <v>424</v>
      </c>
      <c r="E415" s="61" t="s">
        <v>1302</v>
      </c>
      <c r="F415" s="16" t="s">
        <v>482</v>
      </c>
      <c r="G415" s="28">
        <v>34.25</v>
      </c>
      <c r="H415" s="35" t="s">
        <v>1355</v>
      </c>
      <c r="I415" s="59" t="s">
        <v>3426</v>
      </c>
    </row>
    <row r="416" spans="1:9" ht="15">
      <c r="A416" s="56" t="s">
        <v>2739</v>
      </c>
      <c r="B416" s="20" t="s">
        <v>398</v>
      </c>
      <c r="C416" s="67" t="s">
        <v>412</v>
      </c>
      <c r="D416" s="17" t="s">
        <v>288</v>
      </c>
      <c r="E416" s="61" t="s">
        <v>1302</v>
      </c>
      <c r="F416" s="16" t="s">
        <v>413</v>
      </c>
      <c r="G416" s="28">
        <v>66.61</v>
      </c>
      <c r="H416" s="35" t="s">
        <v>1355</v>
      </c>
      <c r="I416" s="59" t="s">
        <v>3426</v>
      </c>
    </row>
    <row r="417" spans="1:9" ht="15">
      <c r="A417" s="56" t="s">
        <v>2740</v>
      </c>
      <c r="B417" s="20" t="s">
        <v>398</v>
      </c>
      <c r="C417" s="67" t="s">
        <v>412</v>
      </c>
      <c r="D417" s="17" t="s">
        <v>288</v>
      </c>
      <c r="E417" s="61" t="s">
        <v>1302</v>
      </c>
      <c r="F417" s="16" t="s">
        <v>414</v>
      </c>
      <c r="G417" s="28">
        <v>95.21</v>
      </c>
      <c r="H417" s="35" t="s">
        <v>1355</v>
      </c>
      <c r="I417" s="59" t="s">
        <v>3426</v>
      </c>
    </row>
    <row r="418" spans="1:9" ht="15">
      <c r="A418" s="56" t="s">
        <v>2741</v>
      </c>
      <c r="B418" s="20" t="s">
        <v>398</v>
      </c>
      <c r="C418" s="67" t="s">
        <v>412</v>
      </c>
      <c r="D418" s="17" t="s">
        <v>288</v>
      </c>
      <c r="E418" s="61" t="s">
        <v>415</v>
      </c>
      <c r="F418" s="16" t="s">
        <v>416</v>
      </c>
      <c r="G418" s="28">
        <v>19.95</v>
      </c>
      <c r="H418" s="35" t="s">
        <v>1355</v>
      </c>
      <c r="I418" s="59" t="s">
        <v>3426</v>
      </c>
    </row>
    <row r="419" spans="1:9" ht="15">
      <c r="A419" s="56" t="s">
        <v>2742</v>
      </c>
      <c r="B419" s="20" t="s">
        <v>398</v>
      </c>
      <c r="C419" s="67" t="s">
        <v>412</v>
      </c>
      <c r="D419" s="17" t="s">
        <v>288</v>
      </c>
      <c r="E419" s="61" t="s">
        <v>415</v>
      </c>
      <c r="F419" s="16" t="s">
        <v>417</v>
      </c>
      <c r="G419" s="28">
        <v>26.95</v>
      </c>
      <c r="H419" s="35" t="s">
        <v>1355</v>
      </c>
      <c r="I419" s="59" t="s">
        <v>3426</v>
      </c>
    </row>
    <row r="420" spans="1:9" ht="15">
      <c r="A420" s="56" t="s">
        <v>2743</v>
      </c>
      <c r="B420" s="20" t="s">
        <v>398</v>
      </c>
      <c r="C420" s="67" t="s">
        <v>412</v>
      </c>
      <c r="D420" s="17" t="s">
        <v>288</v>
      </c>
      <c r="E420" s="61" t="s">
        <v>415</v>
      </c>
      <c r="F420" s="16" t="s">
        <v>21</v>
      </c>
      <c r="G420" s="28">
        <v>190</v>
      </c>
      <c r="H420" s="35" t="s">
        <v>1355</v>
      </c>
      <c r="I420" s="59" t="s">
        <v>3426</v>
      </c>
    </row>
    <row r="421" spans="1:9" ht="15">
      <c r="A421" s="48" t="s">
        <v>2406</v>
      </c>
      <c r="B421" s="20" t="s">
        <v>398</v>
      </c>
      <c r="C421" s="67" t="s">
        <v>22</v>
      </c>
      <c r="D421" s="17" t="s">
        <v>288</v>
      </c>
      <c r="E421" s="61" t="s">
        <v>1302</v>
      </c>
      <c r="F421" s="16" t="s">
        <v>23</v>
      </c>
      <c r="G421" s="28">
        <v>64.48</v>
      </c>
      <c r="H421" s="35" t="s">
        <v>1355</v>
      </c>
      <c r="I421" s="59" t="s">
        <v>3426</v>
      </c>
    </row>
    <row r="422" spans="1:9" ht="15">
      <c r="A422" s="48" t="s">
        <v>2407</v>
      </c>
      <c r="B422" s="20" t="s">
        <v>398</v>
      </c>
      <c r="C422" s="67" t="s">
        <v>22</v>
      </c>
      <c r="D422" s="17" t="s">
        <v>288</v>
      </c>
      <c r="E422" s="61" t="s">
        <v>1302</v>
      </c>
      <c r="F422" s="16" t="s">
        <v>24</v>
      </c>
      <c r="G422" s="28">
        <v>89.98</v>
      </c>
      <c r="H422" s="35" t="s">
        <v>1355</v>
      </c>
      <c r="I422" s="59" t="s">
        <v>3426</v>
      </c>
    </row>
    <row r="423" spans="1:9" ht="15">
      <c r="A423" s="56" t="s">
        <v>2744</v>
      </c>
      <c r="B423" s="20" t="s">
        <v>398</v>
      </c>
      <c r="C423" s="67" t="s">
        <v>22</v>
      </c>
      <c r="D423" s="17" t="s">
        <v>288</v>
      </c>
      <c r="E423" s="61" t="s">
        <v>2</v>
      </c>
      <c r="F423" s="16" t="s">
        <v>25</v>
      </c>
      <c r="G423" s="28">
        <v>74.97</v>
      </c>
      <c r="H423" s="35" t="s">
        <v>1355</v>
      </c>
      <c r="I423" s="59" t="s">
        <v>3426</v>
      </c>
    </row>
    <row r="424" spans="1:9" ht="15">
      <c r="A424" s="56" t="s">
        <v>2745</v>
      </c>
      <c r="B424" s="20" t="s">
        <v>398</v>
      </c>
      <c r="C424" s="67" t="s">
        <v>22</v>
      </c>
      <c r="D424" s="17" t="s">
        <v>288</v>
      </c>
      <c r="E424" s="61" t="s">
        <v>2</v>
      </c>
      <c r="F424" s="16" t="s">
        <v>26</v>
      </c>
      <c r="G424" s="28">
        <v>94.97</v>
      </c>
      <c r="H424" s="35" t="s">
        <v>1355</v>
      </c>
      <c r="I424" s="59" t="s">
        <v>3426</v>
      </c>
    </row>
    <row r="425" spans="1:9" ht="15">
      <c r="A425" s="48" t="s">
        <v>2408</v>
      </c>
      <c r="B425" s="20" t="s">
        <v>398</v>
      </c>
      <c r="C425" s="67" t="s">
        <v>22</v>
      </c>
      <c r="D425" s="17" t="s">
        <v>288</v>
      </c>
      <c r="E425" s="61" t="s">
        <v>1292</v>
      </c>
      <c r="F425" s="16" t="s">
        <v>27</v>
      </c>
      <c r="G425" s="28">
        <v>79.7</v>
      </c>
      <c r="H425" s="35" t="s">
        <v>1355</v>
      </c>
      <c r="I425" s="59" t="s">
        <v>3426</v>
      </c>
    </row>
    <row r="426" spans="1:9" ht="15">
      <c r="A426" s="48" t="s">
        <v>2409</v>
      </c>
      <c r="B426" s="20" t="s">
        <v>398</v>
      </c>
      <c r="C426" s="67" t="s">
        <v>22</v>
      </c>
      <c r="D426" s="17" t="s">
        <v>288</v>
      </c>
      <c r="E426" s="61" t="s">
        <v>1292</v>
      </c>
      <c r="F426" s="16" t="s">
        <v>28</v>
      </c>
      <c r="G426" s="28">
        <v>106.8</v>
      </c>
      <c r="H426" s="35" t="s">
        <v>1355</v>
      </c>
      <c r="I426" s="59" t="s">
        <v>3426</v>
      </c>
    </row>
    <row r="427" spans="1:9" ht="15">
      <c r="A427" s="48" t="s">
        <v>2410</v>
      </c>
      <c r="B427" s="20" t="s">
        <v>398</v>
      </c>
      <c r="C427" s="67" t="s">
        <v>29</v>
      </c>
      <c r="D427" s="17" t="s">
        <v>288</v>
      </c>
      <c r="E427" s="61" t="s">
        <v>709</v>
      </c>
      <c r="F427" s="16" t="s">
        <v>483</v>
      </c>
      <c r="G427" s="28">
        <v>103.3</v>
      </c>
      <c r="H427" s="35" t="s">
        <v>1355</v>
      </c>
      <c r="I427" s="59" t="s">
        <v>3426</v>
      </c>
    </row>
    <row r="428" spans="1:9" ht="15">
      <c r="A428" s="48" t="s">
        <v>2411</v>
      </c>
      <c r="B428" s="20" t="s">
        <v>398</v>
      </c>
      <c r="C428" s="67" t="s">
        <v>29</v>
      </c>
      <c r="D428" s="17" t="s">
        <v>288</v>
      </c>
      <c r="E428" s="61" t="s">
        <v>709</v>
      </c>
      <c r="F428" s="16" t="s">
        <v>484</v>
      </c>
      <c r="G428" s="28">
        <v>122.4</v>
      </c>
      <c r="H428" s="35" t="s">
        <v>1355</v>
      </c>
      <c r="I428" s="59" t="s">
        <v>3426</v>
      </c>
    </row>
    <row r="429" spans="1:9" ht="15">
      <c r="A429" s="48" t="s">
        <v>2412</v>
      </c>
      <c r="B429" s="20" t="s">
        <v>398</v>
      </c>
      <c r="C429" s="67" t="s">
        <v>29</v>
      </c>
      <c r="D429" s="17" t="s">
        <v>288</v>
      </c>
      <c r="E429" s="61" t="s">
        <v>1294</v>
      </c>
      <c r="F429" s="16" t="s">
        <v>485</v>
      </c>
      <c r="G429" s="28">
        <v>94.46</v>
      </c>
      <c r="H429" s="35" t="s">
        <v>1355</v>
      </c>
      <c r="I429" s="59" t="s">
        <v>3426</v>
      </c>
    </row>
    <row r="430" spans="1:9" ht="15">
      <c r="A430" s="48" t="s">
        <v>2413</v>
      </c>
      <c r="B430" s="20" t="s">
        <v>398</v>
      </c>
      <c r="C430" s="67" t="s">
        <v>29</v>
      </c>
      <c r="D430" s="17" t="s">
        <v>288</v>
      </c>
      <c r="E430" s="61" t="s">
        <v>1294</v>
      </c>
      <c r="F430" s="16" t="s">
        <v>79</v>
      </c>
      <c r="G430" s="28">
        <v>87.75</v>
      </c>
      <c r="H430" s="35" t="s">
        <v>1355</v>
      </c>
      <c r="I430" s="59" t="s">
        <v>3426</v>
      </c>
    </row>
    <row r="431" spans="1:9" ht="15">
      <c r="A431" s="48" t="s">
        <v>2401</v>
      </c>
      <c r="B431" s="20" t="s">
        <v>398</v>
      </c>
      <c r="C431" s="67" t="s">
        <v>29</v>
      </c>
      <c r="D431" s="17" t="s">
        <v>288</v>
      </c>
      <c r="E431" s="61" t="s">
        <v>410</v>
      </c>
      <c r="F431" s="16" t="s">
        <v>478</v>
      </c>
      <c r="G431" s="28">
        <v>89.95</v>
      </c>
      <c r="H431" s="35" t="s">
        <v>1355</v>
      </c>
      <c r="I431" s="59" t="s">
        <v>3426</v>
      </c>
    </row>
    <row r="432" spans="1:9" ht="15">
      <c r="A432" s="48" t="s">
        <v>2414</v>
      </c>
      <c r="B432" s="20" t="s">
        <v>398</v>
      </c>
      <c r="C432" s="67" t="s">
        <v>29</v>
      </c>
      <c r="D432" s="17" t="s">
        <v>288</v>
      </c>
      <c r="E432" s="61" t="s">
        <v>410</v>
      </c>
      <c r="F432" s="16" t="s">
        <v>425</v>
      </c>
      <c r="G432" s="28">
        <v>41.95</v>
      </c>
      <c r="H432" s="35" t="s">
        <v>1355</v>
      </c>
      <c r="I432" s="59" t="s">
        <v>3426</v>
      </c>
    </row>
    <row r="433" spans="1:9" ht="15">
      <c r="A433" s="56" t="s">
        <v>2735</v>
      </c>
      <c r="B433" s="20" t="s">
        <v>398</v>
      </c>
      <c r="C433" s="67" t="s">
        <v>29</v>
      </c>
      <c r="D433" s="17" t="s">
        <v>288</v>
      </c>
      <c r="E433" s="61" t="s">
        <v>10</v>
      </c>
      <c r="F433" s="16" t="s">
        <v>474</v>
      </c>
      <c r="G433" s="28">
        <v>99.97</v>
      </c>
      <c r="H433" s="35" t="s">
        <v>1355</v>
      </c>
      <c r="I433" s="59" t="s">
        <v>3426</v>
      </c>
    </row>
    <row r="434" spans="1:9" ht="15">
      <c r="A434" s="56" t="s">
        <v>2738</v>
      </c>
      <c r="B434" s="20" t="s">
        <v>398</v>
      </c>
      <c r="C434" s="67" t="s">
        <v>29</v>
      </c>
      <c r="D434" s="17" t="s">
        <v>288</v>
      </c>
      <c r="E434" s="61" t="s">
        <v>10</v>
      </c>
      <c r="F434" s="16" t="s">
        <v>477</v>
      </c>
      <c r="G434" s="28">
        <v>99.97</v>
      </c>
      <c r="H434" s="35" t="s">
        <v>1355</v>
      </c>
      <c r="I434" s="59" t="s">
        <v>3426</v>
      </c>
    </row>
    <row r="435" spans="1:9" ht="15">
      <c r="A435" s="48" t="s">
        <v>2415</v>
      </c>
      <c r="B435" s="20" t="s">
        <v>398</v>
      </c>
      <c r="C435" s="67" t="s">
        <v>30</v>
      </c>
      <c r="D435" s="17" t="s">
        <v>288</v>
      </c>
      <c r="E435" s="61" t="s">
        <v>1294</v>
      </c>
      <c r="F435" s="16" t="s">
        <v>486</v>
      </c>
      <c r="G435" s="28">
        <v>116.96</v>
      </c>
      <c r="H435" s="35" t="s">
        <v>1355</v>
      </c>
      <c r="I435" s="59" t="s">
        <v>3426</v>
      </c>
    </row>
    <row r="436" spans="1:9" ht="15">
      <c r="A436" s="48" t="s">
        <v>2416</v>
      </c>
      <c r="B436" s="20" t="s">
        <v>398</v>
      </c>
      <c r="C436" s="67" t="s">
        <v>30</v>
      </c>
      <c r="D436" s="17" t="s">
        <v>288</v>
      </c>
      <c r="E436" s="61" t="s">
        <v>1294</v>
      </c>
      <c r="F436" s="16" t="s">
        <v>487</v>
      </c>
      <c r="G436" s="28">
        <v>132.45</v>
      </c>
      <c r="H436" s="35" t="s">
        <v>1355</v>
      </c>
      <c r="I436" s="59" t="s">
        <v>3426</v>
      </c>
    </row>
    <row r="437" spans="1:9" ht="15">
      <c r="A437" s="56" t="s">
        <v>2746</v>
      </c>
      <c r="B437" s="20" t="s">
        <v>398</v>
      </c>
      <c r="C437" s="67" t="s">
        <v>30</v>
      </c>
      <c r="D437" s="17" t="s">
        <v>288</v>
      </c>
      <c r="E437" s="61" t="s">
        <v>2</v>
      </c>
      <c r="F437" s="16" t="s">
        <v>488</v>
      </c>
      <c r="G437" s="28">
        <v>102.97</v>
      </c>
      <c r="H437" s="35" t="s">
        <v>1355</v>
      </c>
      <c r="I437" s="59" t="s">
        <v>3426</v>
      </c>
    </row>
    <row r="438" spans="1:9" ht="15">
      <c r="A438" s="56" t="s">
        <v>2747</v>
      </c>
      <c r="B438" s="20" t="s">
        <v>398</v>
      </c>
      <c r="C438" s="67" t="s">
        <v>30</v>
      </c>
      <c r="D438" s="17" t="s">
        <v>288</v>
      </c>
      <c r="E438" s="61" t="s">
        <v>2</v>
      </c>
      <c r="F438" s="16" t="s">
        <v>489</v>
      </c>
      <c r="G438" s="28">
        <v>102.97</v>
      </c>
      <c r="H438" s="35" t="s">
        <v>1355</v>
      </c>
      <c r="I438" s="59" t="s">
        <v>3426</v>
      </c>
    </row>
    <row r="439" spans="1:9" ht="15">
      <c r="A439" s="56" t="s">
        <v>2748</v>
      </c>
      <c r="B439" s="20" t="s">
        <v>398</v>
      </c>
      <c r="C439" s="67" t="s">
        <v>30</v>
      </c>
      <c r="D439" s="17" t="s">
        <v>288</v>
      </c>
      <c r="E439" s="61" t="s">
        <v>2</v>
      </c>
      <c r="F439" s="16" t="s">
        <v>490</v>
      </c>
      <c r="G439" s="28">
        <v>112.97</v>
      </c>
      <c r="H439" s="35" t="s">
        <v>1355</v>
      </c>
      <c r="I439" s="59" t="s">
        <v>3426</v>
      </c>
    </row>
    <row r="440" spans="1:9" ht="15">
      <c r="A440" s="48" t="s">
        <v>2417</v>
      </c>
      <c r="B440" s="20" t="s">
        <v>398</v>
      </c>
      <c r="C440" s="67" t="s">
        <v>30</v>
      </c>
      <c r="D440" s="17" t="s">
        <v>288</v>
      </c>
      <c r="E440" s="61" t="s">
        <v>410</v>
      </c>
      <c r="F440" s="16" t="s">
        <v>66</v>
      </c>
      <c r="G440" s="28">
        <v>95.14</v>
      </c>
      <c r="H440" s="35" t="s">
        <v>1355</v>
      </c>
      <c r="I440" s="59" t="s">
        <v>3426</v>
      </c>
    </row>
    <row r="441" spans="1:9" ht="15">
      <c r="A441" s="48" t="s">
        <v>2418</v>
      </c>
      <c r="B441" s="20" t="s">
        <v>398</v>
      </c>
      <c r="C441" s="67" t="s">
        <v>30</v>
      </c>
      <c r="D441" s="17" t="s">
        <v>424</v>
      </c>
      <c r="E441" s="61" t="s">
        <v>410</v>
      </c>
      <c r="F441" s="16" t="s">
        <v>426</v>
      </c>
      <c r="G441" s="28">
        <v>82.82</v>
      </c>
      <c r="H441" s="35" t="s">
        <v>1355</v>
      </c>
      <c r="I441" s="59" t="s">
        <v>3426</v>
      </c>
    </row>
    <row r="442" spans="1:9" ht="15">
      <c r="A442" s="56" t="s">
        <v>2749</v>
      </c>
      <c r="B442" s="20" t="s">
        <v>398</v>
      </c>
      <c r="C442" s="67" t="s">
        <v>30</v>
      </c>
      <c r="D442" s="17" t="s">
        <v>288</v>
      </c>
      <c r="E442" s="61" t="s">
        <v>10</v>
      </c>
      <c r="F442" s="16" t="s">
        <v>67</v>
      </c>
      <c r="G442" s="28">
        <v>102.97</v>
      </c>
      <c r="H442" s="35" t="s">
        <v>1355</v>
      </c>
      <c r="I442" s="59" t="s">
        <v>3426</v>
      </c>
    </row>
    <row r="443" spans="1:9" ht="15">
      <c r="A443" s="56" t="s">
        <v>2750</v>
      </c>
      <c r="B443" s="20" t="s">
        <v>398</v>
      </c>
      <c r="C443" s="67" t="s">
        <v>30</v>
      </c>
      <c r="D443" s="17" t="s">
        <v>288</v>
      </c>
      <c r="E443" s="61" t="s">
        <v>10</v>
      </c>
      <c r="F443" s="16" t="s">
        <v>68</v>
      </c>
      <c r="G443" s="28">
        <v>112.97</v>
      </c>
      <c r="H443" s="35" t="s">
        <v>1355</v>
      </c>
      <c r="I443" s="59" t="s">
        <v>3426</v>
      </c>
    </row>
    <row r="444" spans="1:9" ht="15">
      <c r="A444" s="56" t="s">
        <v>2751</v>
      </c>
      <c r="B444" s="20" t="s">
        <v>398</v>
      </c>
      <c r="C444" s="67" t="s">
        <v>30</v>
      </c>
      <c r="D444" s="17" t="s">
        <v>288</v>
      </c>
      <c r="E444" s="61" t="s">
        <v>10</v>
      </c>
      <c r="F444" s="16" t="s">
        <v>69</v>
      </c>
      <c r="G444" s="28">
        <v>98.97</v>
      </c>
      <c r="H444" s="35" t="s">
        <v>1355</v>
      </c>
      <c r="I444" s="59" t="s">
        <v>3426</v>
      </c>
    </row>
    <row r="445" spans="1:9" ht="12.75">
      <c r="A445" s="7" t="s">
        <v>1356</v>
      </c>
      <c r="B445" s="9" t="s">
        <v>707</v>
      </c>
      <c r="C445" s="66" t="s">
        <v>1357</v>
      </c>
      <c r="D445" s="7" t="s">
        <v>1358</v>
      </c>
      <c r="E445" s="66" t="s">
        <v>1359</v>
      </c>
      <c r="F445" s="2" t="s">
        <v>1360</v>
      </c>
      <c r="G445" s="42">
        <v>2350.65</v>
      </c>
      <c r="H445" s="35" t="s">
        <v>1965</v>
      </c>
      <c r="I445" s="59" t="s">
        <v>1355</v>
      </c>
    </row>
    <row r="446" spans="1:9" ht="12.75">
      <c r="A446" s="7" t="s">
        <v>1361</v>
      </c>
      <c r="B446" s="9" t="s">
        <v>707</v>
      </c>
      <c r="C446" s="66" t="s">
        <v>1357</v>
      </c>
      <c r="D446" s="7" t="s">
        <v>1358</v>
      </c>
      <c r="E446" s="66" t="s">
        <v>1359</v>
      </c>
      <c r="F446" s="2" t="s">
        <v>1362</v>
      </c>
      <c r="G446" s="42">
        <v>2765.3</v>
      </c>
      <c r="H446" s="35" t="s">
        <v>1965</v>
      </c>
      <c r="I446" s="59" t="s">
        <v>1355</v>
      </c>
    </row>
    <row r="447" spans="1:9" ht="12.75">
      <c r="A447" s="7" t="s">
        <v>1363</v>
      </c>
      <c r="B447" s="9" t="s">
        <v>707</v>
      </c>
      <c r="C447" s="66" t="s">
        <v>1357</v>
      </c>
      <c r="D447" s="7" t="s">
        <v>1358</v>
      </c>
      <c r="E447" s="66" t="s">
        <v>1359</v>
      </c>
      <c r="F447" s="2" t="s">
        <v>1364</v>
      </c>
      <c r="G447" s="42">
        <v>3179.95</v>
      </c>
      <c r="H447" s="35" t="s">
        <v>1965</v>
      </c>
      <c r="I447" s="59" t="s">
        <v>1355</v>
      </c>
    </row>
    <row r="448" spans="1:9" ht="12.75">
      <c r="A448" s="7" t="s">
        <v>1365</v>
      </c>
      <c r="B448" s="9" t="s">
        <v>707</v>
      </c>
      <c r="C448" s="66" t="s">
        <v>1357</v>
      </c>
      <c r="D448" s="7" t="s">
        <v>1358</v>
      </c>
      <c r="E448" s="66" t="s">
        <v>1359</v>
      </c>
      <c r="F448" s="2" t="s">
        <v>1366</v>
      </c>
      <c r="G448" s="42">
        <v>5530.6</v>
      </c>
      <c r="H448" s="35" t="s">
        <v>1965</v>
      </c>
      <c r="I448" s="59" t="s">
        <v>1355</v>
      </c>
    </row>
    <row r="449" spans="1:9" ht="12.75">
      <c r="A449" s="7" t="s">
        <v>1367</v>
      </c>
      <c r="B449" s="9" t="s">
        <v>707</v>
      </c>
      <c r="C449" s="66" t="s">
        <v>1357</v>
      </c>
      <c r="D449" s="7" t="s">
        <v>1358</v>
      </c>
      <c r="E449" s="66" t="s">
        <v>1359</v>
      </c>
      <c r="F449" s="2" t="s">
        <v>1368</v>
      </c>
      <c r="G449" s="42">
        <v>5945.25</v>
      </c>
      <c r="H449" s="35" t="s">
        <v>1965</v>
      </c>
      <c r="I449" s="59" t="s">
        <v>1355</v>
      </c>
    </row>
    <row r="450" spans="1:9" ht="12.75">
      <c r="A450" s="7" t="s">
        <v>1369</v>
      </c>
      <c r="B450" s="9" t="s">
        <v>707</v>
      </c>
      <c r="C450" s="66" t="s">
        <v>1357</v>
      </c>
      <c r="D450" s="7" t="s">
        <v>1358</v>
      </c>
      <c r="E450" s="66" t="s">
        <v>1359</v>
      </c>
      <c r="F450" s="2" t="s">
        <v>1370</v>
      </c>
      <c r="G450" s="42">
        <v>6359.9</v>
      </c>
      <c r="H450" s="35" t="s">
        <v>1965</v>
      </c>
      <c r="I450" s="59" t="s">
        <v>1355</v>
      </c>
    </row>
    <row r="451" spans="1:9" ht="12.75">
      <c r="A451" s="7" t="s">
        <v>1371</v>
      </c>
      <c r="B451" s="9" t="s">
        <v>707</v>
      </c>
      <c r="C451" s="66" t="s">
        <v>1357</v>
      </c>
      <c r="D451" s="7" t="s">
        <v>1358</v>
      </c>
      <c r="E451" s="66" t="s">
        <v>1359</v>
      </c>
      <c r="F451" s="2" t="s">
        <v>1372</v>
      </c>
      <c r="G451" s="42">
        <v>8710.55</v>
      </c>
      <c r="H451" s="35" t="s">
        <v>1965</v>
      </c>
      <c r="I451" s="59" t="s">
        <v>1355</v>
      </c>
    </row>
    <row r="452" spans="1:9" ht="12.75">
      <c r="A452" s="7" t="s">
        <v>1373</v>
      </c>
      <c r="B452" s="9" t="s">
        <v>707</v>
      </c>
      <c r="C452" s="66" t="s">
        <v>1357</v>
      </c>
      <c r="D452" s="7" t="s">
        <v>1358</v>
      </c>
      <c r="E452" s="66" t="s">
        <v>1359</v>
      </c>
      <c r="F452" s="2" t="s">
        <v>1374</v>
      </c>
      <c r="G452" s="42">
        <v>9125.2</v>
      </c>
      <c r="H452" s="35" t="s">
        <v>1965</v>
      </c>
      <c r="I452" s="59" t="s">
        <v>1355</v>
      </c>
    </row>
    <row r="453" spans="1:9" ht="12.75">
      <c r="A453" s="7" t="s">
        <v>1375</v>
      </c>
      <c r="B453" s="9" t="s">
        <v>707</v>
      </c>
      <c r="C453" s="66" t="s">
        <v>1357</v>
      </c>
      <c r="D453" s="7" t="s">
        <v>1358</v>
      </c>
      <c r="E453" s="66" t="s">
        <v>1359</v>
      </c>
      <c r="F453" s="2" t="s">
        <v>1376</v>
      </c>
      <c r="G453" s="42">
        <v>9539.85</v>
      </c>
      <c r="H453" s="35" t="s">
        <v>1965</v>
      </c>
      <c r="I453" s="59" t="s">
        <v>1355</v>
      </c>
    </row>
    <row r="454" spans="1:9" ht="12.75">
      <c r="A454" s="7" t="s">
        <v>1377</v>
      </c>
      <c r="B454" s="9" t="s">
        <v>707</v>
      </c>
      <c r="C454" s="66" t="s">
        <v>1357</v>
      </c>
      <c r="D454" s="7" t="s">
        <v>1358</v>
      </c>
      <c r="E454" s="66" t="s">
        <v>1359</v>
      </c>
      <c r="F454" s="2" t="s">
        <v>1378</v>
      </c>
      <c r="G454" s="42">
        <v>11890.5</v>
      </c>
      <c r="H454" s="35" t="s">
        <v>1965</v>
      </c>
      <c r="I454" s="59" t="s">
        <v>1355</v>
      </c>
    </row>
    <row r="455" spans="1:9" ht="12.75">
      <c r="A455" s="7" t="s">
        <v>1379</v>
      </c>
      <c r="B455" s="9" t="s">
        <v>707</v>
      </c>
      <c r="C455" s="66" t="s">
        <v>1357</v>
      </c>
      <c r="D455" s="7" t="s">
        <v>1358</v>
      </c>
      <c r="E455" s="66" t="s">
        <v>1359</v>
      </c>
      <c r="F455" s="2" t="s">
        <v>1380</v>
      </c>
      <c r="G455" s="42">
        <v>12305.15</v>
      </c>
      <c r="H455" s="35" t="s">
        <v>1965</v>
      </c>
      <c r="I455" s="59" t="s">
        <v>1355</v>
      </c>
    </row>
    <row r="456" spans="1:9" ht="12.75">
      <c r="A456" s="7" t="s">
        <v>1381</v>
      </c>
      <c r="B456" s="9" t="s">
        <v>707</v>
      </c>
      <c r="C456" s="66" t="s">
        <v>1357</v>
      </c>
      <c r="D456" s="7" t="s">
        <v>1358</v>
      </c>
      <c r="E456" s="66" t="s">
        <v>1359</v>
      </c>
      <c r="F456" s="2" t="s">
        <v>1382</v>
      </c>
      <c r="G456" s="42">
        <v>12719.8</v>
      </c>
      <c r="H456" s="35" t="s">
        <v>1965</v>
      </c>
      <c r="I456" s="59" t="s">
        <v>1355</v>
      </c>
    </row>
    <row r="457" spans="1:9" ht="12.75">
      <c r="A457" s="7" t="s">
        <v>1383</v>
      </c>
      <c r="B457" s="9" t="s">
        <v>707</v>
      </c>
      <c r="C457" s="66" t="s">
        <v>1357</v>
      </c>
      <c r="D457" s="7" t="s">
        <v>1358</v>
      </c>
      <c r="E457" s="66" t="s">
        <v>1359</v>
      </c>
      <c r="F457" s="2" t="s">
        <v>1384</v>
      </c>
      <c r="G457" s="42">
        <v>15070.39</v>
      </c>
      <c r="H457" s="35" t="s">
        <v>1965</v>
      </c>
      <c r="I457" s="59" t="s">
        <v>1355</v>
      </c>
    </row>
    <row r="458" spans="1:9" ht="12.75">
      <c r="A458" s="7" t="s">
        <v>1385</v>
      </c>
      <c r="B458" s="9" t="s">
        <v>707</v>
      </c>
      <c r="C458" s="66" t="s">
        <v>1357</v>
      </c>
      <c r="D458" s="7" t="s">
        <v>1358</v>
      </c>
      <c r="E458" s="66" t="s">
        <v>1359</v>
      </c>
      <c r="F458" s="2" t="s">
        <v>1386</v>
      </c>
      <c r="G458" s="42">
        <v>15485.03</v>
      </c>
      <c r="H458" s="35" t="s">
        <v>1965</v>
      </c>
      <c r="I458" s="59" t="s">
        <v>1355</v>
      </c>
    </row>
    <row r="459" spans="1:9" ht="12.75">
      <c r="A459" s="7" t="s">
        <v>1387</v>
      </c>
      <c r="B459" s="9" t="s">
        <v>707</v>
      </c>
      <c r="C459" s="66" t="s">
        <v>1357</v>
      </c>
      <c r="D459" s="7" t="s">
        <v>1358</v>
      </c>
      <c r="E459" s="66" t="s">
        <v>1359</v>
      </c>
      <c r="F459" s="2" t="s">
        <v>1388</v>
      </c>
      <c r="G459" s="42">
        <v>15899.68</v>
      </c>
      <c r="H459" s="35" t="s">
        <v>1965</v>
      </c>
      <c r="I459" s="59" t="s">
        <v>1355</v>
      </c>
    </row>
    <row r="460" spans="1:9" ht="12.75">
      <c r="A460" s="7" t="s">
        <v>1389</v>
      </c>
      <c r="B460" s="9" t="s">
        <v>707</v>
      </c>
      <c r="C460" s="66" t="s">
        <v>1357</v>
      </c>
      <c r="D460" s="7">
        <v>1</v>
      </c>
      <c r="E460" s="66" t="s">
        <v>1359</v>
      </c>
      <c r="F460" s="2" t="s">
        <v>1360</v>
      </c>
      <c r="G460" s="42">
        <v>2753.85</v>
      </c>
      <c r="H460" s="35" t="s">
        <v>1965</v>
      </c>
      <c r="I460" s="59" t="s">
        <v>1355</v>
      </c>
    </row>
    <row r="461" spans="1:9" ht="12.75">
      <c r="A461" s="7" t="s">
        <v>1390</v>
      </c>
      <c r="B461" s="9" t="s">
        <v>707</v>
      </c>
      <c r="C461" s="66" t="s">
        <v>1357</v>
      </c>
      <c r="D461" s="7">
        <v>1</v>
      </c>
      <c r="E461" s="66" t="s">
        <v>1359</v>
      </c>
      <c r="F461" s="2" t="s">
        <v>1362</v>
      </c>
      <c r="G461" s="42">
        <v>3073.4</v>
      </c>
      <c r="H461" s="35" t="s">
        <v>1965</v>
      </c>
      <c r="I461" s="59" t="s">
        <v>1355</v>
      </c>
    </row>
    <row r="462" spans="1:9" ht="12.75">
      <c r="A462" s="7" t="s">
        <v>1391</v>
      </c>
      <c r="B462" s="9" t="s">
        <v>707</v>
      </c>
      <c r="C462" s="66" t="s">
        <v>1357</v>
      </c>
      <c r="D462" s="7">
        <v>1</v>
      </c>
      <c r="E462" s="66" t="s">
        <v>1359</v>
      </c>
      <c r="F462" s="2" t="s">
        <v>1364</v>
      </c>
      <c r="G462" s="42">
        <v>3392.95</v>
      </c>
      <c r="H462" s="35" t="s">
        <v>1965</v>
      </c>
      <c r="I462" s="59" t="s">
        <v>1355</v>
      </c>
    </row>
    <row r="463" spans="1:9" ht="12.75">
      <c r="A463" s="7" t="s">
        <v>1392</v>
      </c>
      <c r="B463" s="9" t="s">
        <v>707</v>
      </c>
      <c r="C463" s="66" t="s">
        <v>1357</v>
      </c>
      <c r="D463" s="7">
        <v>1</v>
      </c>
      <c r="E463" s="66" t="s">
        <v>1359</v>
      </c>
      <c r="F463" s="2" t="s">
        <v>1366</v>
      </c>
      <c r="G463" s="42">
        <v>6146.8</v>
      </c>
      <c r="H463" s="35" t="s">
        <v>1965</v>
      </c>
      <c r="I463" s="59" t="s">
        <v>1355</v>
      </c>
    </row>
    <row r="464" spans="1:9" ht="12.75">
      <c r="A464" s="7" t="s">
        <v>1393</v>
      </c>
      <c r="B464" s="9" t="s">
        <v>707</v>
      </c>
      <c r="C464" s="66" t="s">
        <v>1357</v>
      </c>
      <c r="D464" s="7">
        <v>1</v>
      </c>
      <c r="E464" s="66" t="s">
        <v>1359</v>
      </c>
      <c r="F464" s="2" t="s">
        <v>1368</v>
      </c>
      <c r="G464" s="42">
        <v>6466.35</v>
      </c>
      <c r="H464" s="35" t="s">
        <v>1965</v>
      </c>
      <c r="I464" s="59" t="s">
        <v>1355</v>
      </c>
    </row>
    <row r="465" spans="1:9" ht="12.75">
      <c r="A465" s="7" t="s">
        <v>1394</v>
      </c>
      <c r="B465" s="9" t="s">
        <v>707</v>
      </c>
      <c r="C465" s="66" t="s">
        <v>1357</v>
      </c>
      <c r="D465" s="7">
        <v>1</v>
      </c>
      <c r="E465" s="66" t="s">
        <v>1359</v>
      </c>
      <c r="F465" s="2" t="s">
        <v>1370</v>
      </c>
      <c r="G465" s="42">
        <v>6785.9</v>
      </c>
      <c r="H465" s="35" t="s">
        <v>1965</v>
      </c>
      <c r="I465" s="59" t="s">
        <v>1355</v>
      </c>
    </row>
    <row r="466" spans="1:9" ht="12.75">
      <c r="A466" s="7" t="s">
        <v>1395</v>
      </c>
      <c r="B466" s="9" t="s">
        <v>707</v>
      </c>
      <c r="C466" s="66" t="s">
        <v>1357</v>
      </c>
      <c r="D466" s="7">
        <v>1</v>
      </c>
      <c r="E466" s="66" t="s">
        <v>1359</v>
      </c>
      <c r="F466" s="2" t="s">
        <v>1372</v>
      </c>
      <c r="G466" s="42">
        <v>9539.75</v>
      </c>
      <c r="H466" s="35" t="s">
        <v>1965</v>
      </c>
      <c r="I466" s="59" t="s">
        <v>1355</v>
      </c>
    </row>
    <row r="467" spans="1:9" ht="12.75">
      <c r="A467" s="7" t="s">
        <v>1396</v>
      </c>
      <c r="B467" s="9" t="s">
        <v>707</v>
      </c>
      <c r="C467" s="66" t="s">
        <v>1357</v>
      </c>
      <c r="D467" s="7">
        <v>1</v>
      </c>
      <c r="E467" s="66" t="s">
        <v>1359</v>
      </c>
      <c r="F467" s="2" t="s">
        <v>1374</v>
      </c>
      <c r="G467" s="42">
        <v>9859.3</v>
      </c>
      <c r="H467" s="35" t="s">
        <v>1965</v>
      </c>
      <c r="I467" s="59" t="s">
        <v>1355</v>
      </c>
    </row>
    <row r="468" spans="1:9" ht="12.75">
      <c r="A468" s="7" t="s">
        <v>1397</v>
      </c>
      <c r="B468" s="9" t="s">
        <v>707</v>
      </c>
      <c r="C468" s="66" t="s">
        <v>1357</v>
      </c>
      <c r="D468" s="7">
        <v>1</v>
      </c>
      <c r="E468" s="66" t="s">
        <v>1359</v>
      </c>
      <c r="F468" s="2" t="s">
        <v>1376</v>
      </c>
      <c r="G468" s="42">
        <v>10178.85</v>
      </c>
      <c r="H468" s="35" t="s">
        <v>1965</v>
      </c>
      <c r="I468" s="59" t="s">
        <v>1355</v>
      </c>
    </row>
    <row r="469" spans="1:9" ht="12.75">
      <c r="A469" s="7" t="s">
        <v>1398</v>
      </c>
      <c r="B469" s="9" t="s">
        <v>707</v>
      </c>
      <c r="C469" s="66" t="s">
        <v>1357</v>
      </c>
      <c r="D469" s="7">
        <v>1</v>
      </c>
      <c r="E469" s="66" t="s">
        <v>1359</v>
      </c>
      <c r="F469" s="2" t="s">
        <v>1378</v>
      </c>
      <c r="G469" s="42">
        <v>12932.7</v>
      </c>
      <c r="H469" s="35" t="s">
        <v>1965</v>
      </c>
      <c r="I469" s="59" t="s">
        <v>1355</v>
      </c>
    </row>
    <row r="470" spans="1:9" ht="12.75">
      <c r="A470" s="7" t="s">
        <v>1399</v>
      </c>
      <c r="B470" s="9" t="s">
        <v>707</v>
      </c>
      <c r="C470" s="66" t="s">
        <v>1357</v>
      </c>
      <c r="D470" s="7">
        <v>1</v>
      </c>
      <c r="E470" s="66" t="s">
        <v>1359</v>
      </c>
      <c r="F470" s="2" t="s">
        <v>1380</v>
      </c>
      <c r="G470" s="42">
        <v>13252.25</v>
      </c>
      <c r="H470" s="35" t="s">
        <v>1965</v>
      </c>
      <c r="I470" s="59" t="s">
        <v>1355</v>
      </c>
    </row>
    <row r="471" spans="1:9" ht="12.75">
      <c r="A471" s="7" t="s">
        <v>1400</v>
      </c>
      <c r="B471" s="9" t="s">
        <v>707</v>
      </c>
      <c r="C471" s="66" t="s">
        <v>1357</v>
      </c>
      <c r="D471" s="7">
        <v>1</v>
      </c>
      <c r="E471" s="66" t="s">
        <v>1359</v>
      </c>
      <c r="F471" s="2" t="s">
        <v>1382</v>
      </c>
      <c r="G471" s="42">
        <v>13571.8</v>
      </c>
      <c r="H471" s="35" t="s">
        <v>1965</v>
      </c>
      <c r="I471" s="59" t="s">
        <v>1355</v>
      </c>
    </row>
    <row r="472" spans="1:9" ht="12.75">
      <c r="A472" s="7" t="s">
        <v>1401</v>
      </c>
      <c r="B472" s="9" t="s">
        <v>707</v>
      </c>
      <c r="C472" s="66" t="s">
        <v>1357</v>
      </c>
      <c r="D472" s="7">
        <v>1</v>
      </c>
      <c r="E472" s="66" t="s">
        <v>1359</v>
      </c>
      <c r="F472" s="2" t="s">
        <v>1384</v>
      </c>
      <c r="G472" s="42">
        <v>16325.65</v>
      </c>
      <c r="H472" s="35" t="s">
        <v>1965</v>
      </c>
      <c r="I472" s="59" t="s">
        <v>1355</v>
      </c>
    </row>
    <row r="473" spans="1:9" ht="12.75">
      <c r="A473" s="7" t="s">
        <v>1402</v>
      </c>
      <c r="B473" s="9" t="s">
        <v>707</v>
      </c>
      <c r="C473" s="66" t="s">
        <v>1357</v>
      </c>
      <c r="D473" s="7">
        <v>1</v>
      </c>
      <c r="E473" s="66" t="s">
        <v>1359</v>
      </c>
      <c r="F473" s="2" t="s">
        <v>1386</v>
      </c>
      <c r="G473" s="42">
        <v>16645.2</v>
      </c>
      <c r="H473" s="35" t="s">
        <v>1965</v>
      </c>
      <c r="I473" s="59" t="s">
        <v>1355</v>
      </c>
    </row>
    <row r="474" spans="1:9" ht="12.75">
      <c r="A474" s="7" t="s">
        <v>1403</v>
      </c>
      <c r="B474" s="9" t="s">
        <v>707</v>
      </c>
      <c r="C474" s="66" t="s">
        <v>1357</v>
      </c>
      <c r="D474" s="7">
        <v>1</v>
      </c>
      <c r="E474" s="66" t="s">
        <v>1359</v>
      </c>
      <c r="F474" s="2" t="s">
        <v>1388</v>
      </c>
      <c r="G474" s="42">
        <v>16964.75</v>
      </c>
      <c r="H474" s="35" t="s">
        <v>1965</v>
      </c>
      <c r="I474" s="59" t="s">
        <v>1355</v>
      </c>
    </row>
    <row r="475" spans="1:9" ht="12.75">
      <c r="A475" s="7" t="s">
        <v>1404</v>
      </c>
      <c r="B475" s="9" t="s">
        <v>707</v>
      </c>
      <c r="C475" s="66" t="s">
        <v>1357</v>
      </c>
      <c r="D475" s="7">
        <v>2</v>
      </c>
      <c r="E475" s="66" t="s">
        <v>1359</v>
      </c>
      <c r="F475" s="2" t="s">
        <v>1360</v>
      </c>
      <c r="G475" s="42">
        <v>2477.2</v>
      </c>
      <c r="H475" s="35" t="s">
        <v>1965</v>
      </c>
      <c r="I475" s="59" t="s">
        <v>1355</v>
      </c>
    </row>
    <row r="476" spans="1:9" ht="12.75">
      <c r="A476" s="7" t="s">
        <v>1405</v>
      </c>
      <c r="B476" s="9" t="s">
        <v>707</v>
      </c>
      <c r="C476" s="66" t="s">
        <v>1357</v>
      </c>
      <c r="D476" s="7">
        <v>2</v>
      </c>
      <c r="E476" s="66" t="s">
        <v>1359</v>
      </c>
      <c r="F476" s="2" t="s">
        <v>1362</v>
      </c>
      <c r="G476" s="42">
        <v>2828.1</v>
      </c>
      <c r="H476" s="35" t="s">
        <v>1965</v>
      </c>
      <c r="I476" s="59" t="s">
        <v>1355</v>
      </c>
    </row>
    <row r="477" spans="1:9" ht="12.75">
      <c r="A477" s="7" t="s">
        <v>1406</v>
      </c>
      <c r="B477" s="9" t="s">
        <v>707</v>
      </c>
      <c r="C477" s="66" t="s">
        <v>1357</v>
      </c>
      <c r="D477" s="7">
        <v>2</v>
      </c>
      <c r="E477" s="66" t="s">
        <v>1359</v>
      </c>
      <c r="F477" s="2" t="s">
        <v>1364</v>
      </c>
      <c r="G477" s="42">
        <v>3179</v>
      </c>
      <c r="H477" s="35" t="s">
        <v>1965</v>
      </c>
      <c r="I477" s="59" t="s">
        <v>1355</v>
      </c>
    </row>
    <row r="478" spans="1:9" ht="12.75">
      <c r="A478" s="7" t="s">
        <v>1407</v>
      </c>
      <c r="B478" s="9" t="s">
        <v>707</v>
      </c>
      <c r="C478" s="66" t="s">
        <v>1357</v>
      </c>
      <c r="D478" s="7">
        <v>2</v>
      </c>
      <c r="E478" s="66" t="s">
        <v>1359</v>
      </c>
      <c r="F478" s="2" t="s">
        <v>1366</v>
      </c>
      <c r="G478" s="42">
        <v>5656.2</v>
      </c>
      <c r="H478" s="35" t="s">
        <v>1965</v>
      </c>
      <c r="I478" s="59" t="s">
        <v>1355</v>
      </c>
    </row>
    <row r="479" spans="1:9" ht="12.75">
      <c r="A479" s="7" t="s">
        <v>1408</v>
      </c>
      <c r="B479" s="9" t="s">
        <v>707</v>
      </c>
      <c r="C479" s="66" t="s">
        <v>1357</v>
      </c>
      <c r="D479" s="7">
        <v>2</v>
      </c>
      <c r="E479" s="66" t="s">
        <v>1359</v>
      </c>
      <c r="F479" s="2" t="s">
        <v>1368</v>
      </c>
      <c r="G479" s="42">
        <v>6007.1</v>
      </c>
      <c r="H479" s="35" t="s">
        <v>1965</v>
      </c>
      <c r="I479" s="59" t="s">
        <v>1355</v>
      </c>
    </row>
    <row r="480" spans="1:9" ht="12.75">
      <c r="A480" s="7" t="s">
        <v>1409</v>
      </c>
      <c r="B480" s="9" t="s">
        <v>707</v>
      </c>
      <c r="C480" s="66" t="s">
        <v>1357</v>
      </c>
      <c r="D480" s="7">
        <v>2</v>
      </c>
      <c r="E480" s="66" t="s">
        <v>1359</v>
      </c>
      <c r="F480" s="2" t="s">
        <v>1370</v>
      </c>
      <c r="G480" s="42">
        <v>6358</v>
      </c>
      <c r="H480" s="35" t="s">
        <v>1965</v>
      </c>
      <c r="I480" s="59" t="s">
        <v>1355</v>
      </c>
    </row>
    <row r="481" spans="1:9" ht="12.75">
      <c r="A481" s="7" t="s">
        <v>1410</v>
      </c>
      <c r="B481" s="9" t="s">
        <v>707</v>
      </c>
      <c r="C481" s="66" t="s">
        <v>1357</v>
      </c>
      <c r="D481" s="7">
        <v>2</v>
      </c>
      <c r="E481" s="66" t="s">
        <v>1359</v>
      </c>
      <c r="F481" s="2" t="s">
        <v>1372</v>
      </c>
      <c r="G481" s="42">
        <v>8835.2</v>
      </c>
      <c r="H481" s="35" t="s">
        <v>1965</v>
      </c>
      <c r="I481" s="59" t="s">
        <v>1355</v>
      </c>
    </row>
    <row r="482" spans="1:9" ht="12.75">
      <c r="A482" s="7" t="s">
        <v>1411</v>
      </c>
      <c r="B482" s="9" t="s">
        <v>707</v>
      </c>
      <c r="C482" s="66" t="s">
        <v>1357</v>
      </c>
      <c r="D482" s="7">
        <v>2</v>
      </c>
      <c r="E482" s="66" t="s">
        <v>1359</v>
      </c>
      <c r="F482" s="2" t="s">
        <v>1374</v>
      </c>
      <c r="G482" s="42">
        <v>9186.1</v>
      </c>
      <c r="H482" s="35" t="s">
        <v>1965</v>
      </c>
      <c r="I482" s="59" t="s">
        <v>1355</v>
      </c>
    </row>
    <row r="483" spans="1:9" ht="12.75">
      <c r="A483" s="7" t="s">
        <v>1412</v>
      </c>
      <c r="B483" s="9" t="s">
        <v>707</v>
      </c>
      <c r="C483" s="66" t="s">
        <v>1357</v>
      </c>
      <c r="D483" s="7">
        <v>2</v>
      </c>
      <c r="E483" s="66" t="s">
        <v>1359</v>
      </c>
      <c r="F483" s="2" t="s">
        <v>1376</v>
      </c>
      <c r="G483" s="42">
        <v>9537</v>
      </c>
      <c r="H483" s="35" t="s">
        <v>1965</v>
      </c>
      <c r="I483" s="59" t="s">
        <v>1355</v>
      </c>
    </row>
    <row r="484" spans="1:9" ht="12.75">
      <c r="A484" s="7" t="s">
        <v>1413</v>
      </c>
      <c r="B484" s="9" t="s">
        <v>707</v>
      </c>
      <c r="C484" s="66" t="s">
        <v>1357</v>
      </c>
      <c r="D484" s="7">
        <v>2</v>
      </c>
      <c r="E484" s="66" t="s">
        <v>1359</v>
      </c>
      <c r="F484" s="2" t="s">
        <v>1378</v>
      </c>
      <c r="G484" s="42">
        <v>12014.2</v>
      </c>
      <c r="H484" s="35" t="s">
        <v>1965</v>
      </c>
      <c r="I484" s="59" t="s">
        <v>1355</v>
      </c>
    </row>
    <row r="485" spans="1:9" ht="12.75">
      <c r="A485" s="7" t="s">
        <v>1414</v>
      </c>
      <c r="B485" s="9" t="s">
        <v>707</v>
      </c>
      <c r="C485" s="66" t="s">
        <v>1357</v>
      </c>
      <c r="D485" s="7">
        <v>2</v>
      </c>
      <c r="E485" s="66" t="s">
        <v>1359</v>
      </c>
      <c r="F485" s="2" t="s">
        <v>1380</v>
      </c>
      <c r="G485" s="42">
        <v>12365.1</v>
      </c>
      <c r="H485" s="35" t="s">
        <v>1965</v>
      </c>
      <c r="I485" s="59" t="s">
        <v>1355</v>
      </c>
    </row>
    <row r="486" spans="1:9" ht="12.75">
      <c r="A486" s="7" t="s">
        <v>1415</v>
      </c>
      <c r="B486" s="9" t="s">
        <v>707</v>
      </c>
      <c r="C486" s="66" t="s">
        <v>1357</v>
      </c>
      <c r="D486" s="7">
        <v>2</v>
      </c>
      <c r="E486" s="66" t="s">
        <v>1359</v>
      </c>
      <c r="F486" s="2" t="s">
        <v>1382</v>
      </c>
      <c r="G486" s="42">
        <v>12716</v>
      </c>
      <c r="H486" s="35" t="s">
        <v>1965</v>
      </c>
      <c r="I486" s="59" t="s">
        <v>1355</v>
      </c>
    </row>
    <row r="487" spans="1:9" ht="12.75">
      <c r="A487" s="7" t="s">
        <v>1416</v>
      </c>
      <c r="B487" s="9" t="s">
        <v>707</v>
      </c>
      <c r="C487" s="66" t="s">
        <v>1357</v>
      </c>
      <c r="D487" s="7">
        <v>2</v>
      </c>
      <c r="E487" s="66" t="s">
        <v>1359</v>
      </c>
      <c r="F487" s="2" t="s">
        <v>1384</v>
      </c>
      <c r="G487" s="42">
        <v>16551.7</v>
      </c>
      <c r="H487" s="35" t="s">
        <v>1965</v>
      </c>
      <c r="I487" s="59" t="s">
        <v>1355</v>
      </c>
    </row>
    <row r="488" spans="1:9" ht="12.75">
      <c r="A488" s="7" t="s">
        <v>1417</v>
      </c>
      <c r="B488" s="9" t="s">
        <v>707</v>
      </c>
      <c r="C488" s="66" t="s">
        <v>1357</v>
      </c>
      <c r="D488" s="7">
        <v>2</v>
      </c>
      <c r="E488" s="66" t="s">
        <v>1359</v>
      </c>
      <c r="F488" s="2" t="s">
        <v>1386</v>
      </c>
      <c r="G488" s="42">
        <v>16902.6</v>
      </c>
      <c r="H488" s="35" t="s">
        <v>1965</v>
      </c>
      <c r="I488" s="59" t="s">
        <v>1355</v>
      </c>
    </row>
    <row r="489" spans="1:9" ht="12.75">
      <c r="A489" s="7" t="s">
        <v>1418</v>
      </c>
      <c r="B489" s="9" t="s">
        <v>707</v>
      </c>
      <c r="C489" s="66" t="s">
        <v>1357</v>
      </c>
      <c r="D489" s="7">
        <v>2</v>
      </c>
      <c r="E489" s="66" t="s">
        <v>1359</v>
      </c>
      <c r="F489" s="2" t="s">
        <v>1388</v>
      </c>
      <c r="G489" s="42">
        <v>17253.7</v>
      </c>
      <c r="H489" s="35" t="s">
        <v>1965</v>
      </c>
      <c r="I489" s="59" t="s">
        <v>1355</v>
      </c>
    </row>
    <row r="490" spans="1:9" ht="12.75">
      <c r="A490" s="7" t="s">
        <v>1419</v>
      </c>
      <c r="B490" s="9" t="s">
        <v>707</v>
      </c>
      <c r="C490" s="66" t="s">
        <v>1357</v>
      </c>
      <c r="D490" s="7">
        <v>3</v>
      </c>
      <c r="E490" s="66" t="s">
        <v>1359</v>
      </c>
      <c r="F490" s="2" t="s">
        <v>1360</v>
      </c>
      <c r="G490" s="42">
        <v>2907.8</v>
      </c>
      <c r="H490" s="35" t="s">
        <v>1965</v>
      </c>
      <c r="I490" s="59" t="s">
        <v>1355</v>
      </c>
    </row>
    <row r="491" spans="1:9" ht="12.75">
      <c r="A491" s="7" t="s">
        <v>1420</v>
      </c>
      <c r="B491" s="9" t="s">
        <v>707</v>
      </c>
      <c r="C491" s="66" t="s">
        <v>1357</v>
      </c>
      <c r="D491" s="7">
        <v>3</v>
      </c>
      <c r="E491" s="66" t="s">
        <v>1359</v>
      </c>
      <c r="F491" s="2" t="s">
        <v>1362</v>
      </c>
      <c r="G491" s="42">
        <v>3791.6</v>
      </c>
      <c r="H491" s="35" t="s">
        <v>1965</v>
      </c>
      <c r="I491" s="59" t="s">
        <v>1355</v>
      </c>
    </row>
    <row r="492" spans="1:9" ht="12.75">
      <c r="A492" s="7" t="s">
        <v>1421</v>
      </c>
      <c r="B492" s="9" t="s">
        <v>707</v>
      </c>
      <c r="C492" s="66" t="s">
        <v>1357</v>
      </c>
      <c r="D492" s="7">
        <v>3</v>
      </c>
      <c r="E492" s="66" t="s">
        <v>1359</v>
      </c>
      <c r="F492" s="2" t="s">
        <v>1364</v>
      </c>
      <c r="G492" s="42">
        <v>4675.4</v>
      </c>
      <c r="H492" s="35" t="s">
        <v>1965</v>
      </c>
      <c r="I492" s="59" t="s">
        <v>1355</v>
      </c>
    </row>
    <row r="493" spans="1:9" ht="12.75">
      <c r="A493" s="7" t="s">
        <v>1422</v>
      </c>
      <c r="B493" s="9" t="s">
        <v>707</v>
      </c>
      <c r="C493" s="66" t="s">
        <v>1357</v>
      </c>
      <c r="D493" s="7">
        <v>3</v>
      </c>
      <c r="E493" s="66" t="s">
        <v>1359</v>
      </c>
      <c r="F493" s="2" t="s">
        <v>1366</v>
      </c>
      <c r="G493" s="42">
        <v>7583.2</v>
      </c>
      <c r="H493" s="35" t="s">
        <v>1965</v>
      </c>
      <c r="I493" s="59" t="s">
        <v>1355</v>
      </c>
    </row>
    <row r="494" spans="1:9" ht="12.75">
      <c r="A494" s="7" t="s">
        <v>1423</v>
      </c>
      <c r="B494" s="9" t="s">
        <v>707</v>
      </c>
      <c r="C494" s="66" t="s">
        <v>1357</v>
      </c>
      <c r="D494" s="7">
        <v>3</v>
      </c>
      <c r="E494" s="66" t="s">
        <v>1359</v>
      </c>
      <c r="F494" s="2" t="s">
        <v>1368</v>
      </c>
      <c r="G494" s="42">
        <v>8467</v>
      </c>
      <c r="H494" s="35" t="s">
        <v>1965</v>
      </c>
      <c r="I494" s="59" t="s">
        <v>1355</v>
      </c>
    </row>
    <row r="495" spans="1:9" ht="12.75">
      <c r="A495" s="7" t="s">
        <v>1424</v>
      </c>
      <c r="B495" s="9" t="s">
        <v>707</v>
      </c>
      <c r="C495" s="66" t="s">
        <v>1357</v>
      </c>
      <c r="D495" s="7">
        <v>3</v>
      </c>
      <c r="E495" s="66" t="s">
        <v>1359</v>
      </c>
      <c r="F495" s="2" t="s">
        <v>1370</v>
      </c>
      <c r="G495" s="42">
        <v>9350.8</v>
      </c>
      <c r="H495" s="35" t="s">
        <v>1965</v>
      </c>
      <c r="I495" s="59" t="s">
        <v>1355</v>
      </c>
    </row>
    <row r="496" spans="1:9" ht="12.75">
      <c r="A496" s="7" t="s">
        <v>1425</v>
      </c>
      <c r="B496" s="9" t="s">
        <v>707</v>
      </c>
      <c r="C496" s="66" t="s">
        <v>1357</v>
      </c>
      <c r="D496" s="7">
        <v>3</v>
      </c>
      <c r="E496" s="66" t="s">
        <v>1359</v>
      </c>
      <c r="F496" s="2" t="s">
        <v>1372</v>
      </c>
      <c r="G496" s="42">
        <v>12258.6</v>
      </c>
      <c r="H496" s="35" t="s">
        <v>1965</v>
      </c>
      <c r="I496" s="59" t="s">
        <v>1355</v>
      </c>
    </row>
    <row r="497" spans="1:9" ht="12.75">
      <c r="A497" s="7" t="s">
        <v>1426</v>
      </c>
      <c r="B497" s="9" t="s">
        <v>707</v>
      </c>
      <c r="C497" s="66" t="s">
        <v>1357</v>
      </c>
      <c r="D497" s="7">
        <v>3</v>
      </c>
      <c r="E497" s="66" t="s">
        <v>1359</v>
      </c>
      <c r="F497" s="2" t="s">
        <v>1374</v>
      </c>
      <c r="G497" s="42">
        <v>13142.4</v>
      </c>
      <c r="H497" s="35" t="s">
        <v>1965</v>
      </c>
      <c r="I497" s="59" t="s">
        <v>1355</v>
      </c>
    </row>
    <row r="498" spans="1:9" ht="12.75">
      <c r="A498" s="7" t="s">
        <v>1427</v>
      </c>
      <c r="B498" s="9" t="s">
        <v>707</v>
      </c>
      <c r="C498" s="66" t="s">
        <v>1357</v>
      </c>
      <c r="D498" s="7">
        <v>3</v>
      </c>
      <c r="E498" s="66" t="s">
        <v>1359</v>
      </c>
      <c r="F498" s="2" t="s">
        <v>1376</v>
      </c>
      <c r="G498" s="42">
        <v>14026.2</v>
      </c>
      <c r="H498" s="35" t="s">
        <v>1965</v>
      </c>
      <c r="I498" s="59" t="s">
        <v>1355</v>
      </c>
    </row>
    <row r="499" spans="1:9" ht="12.75">
      <c r="A499" s="7" t="s">
        <v>1428</v>
      </c>
      <c r="B499" s="9" t="s">
        <v>707</v>
      </c>
      <c r="C499" s="66" t="s">
        <v>1357</v>
      </c>
      <c r="D499" s="7">
        <v>3</v>
      </c>
      <c r="E499" s="66" t="s">
        <v>1359</v>
      </c>
      <c r="F499" s="2" t="s">
        <v>1378</v>
      </c>
      <c r="G499" s="42">
        <v>16934</v>
      </c>
      <c r="H499" s="35" t="s">
        <v>1965</v>
      </c>
      <c r="I499" s="59" t="s">
        <v>1355</v>
      </c>
    </row>
    <row r="500" spans="1:9" ht="12.75">
      <c r="A500" s="7" t="s">
        <v>1429</v>
      </c>
      <c r="B500" s="9" t="s">
        <v>707</v>
      </c>
      <c r="C500" s="66" t="s">
        <v>1357</v>
      </c>
      <c r="D500" s="7">
        <v>3</v>
      </c>
      <c r="E500" s="66" t="s">
        <v>1359</v>
      </c>
      <c r="F500" s="2" t="s">
        <v>1380</v>
      </c>
      <c r="G500" s="42">
        <v>17817.8</v>
      </c>
      <c r="H500" s="35" t="s">
        <v>1965</v>
      </c>
      <c r="I500" s="59" t="s">
        <v>1355</v>
      </c>
    </row>
    <row r="501" spans="1:9" ht="12.75">
      <c r="A501" s="7" t="s">
        <v>1430</v>
      </c>
      <c r="B501" s="9" t="s">
        <v>707</v>
      </c>
      <c r="C501" s="66" t="s">
        <v>1357</v>
      </c>
      <c r="D501" s="7">
        <v>3</v>
      </c>
      <c r="E501" s="66" t="s">
        <v>1359</v>
      </c>
      <c r="F501" s="2" t="s">
        <v>1382</v>
      </c>
      <c r="G501" s="42">
        <v>18701.6</v>
      </c>
      <c r="H501" s="35" t="s">
        <v>1965</v>
      </c>
      <c r="I501" s="59" t="s">
        <v>1355</v>
      </c>
    </row>
    <row r="502" spans="1:9" ht="12.75">
      <c r="A502" s="7" t="s">
        <v>1431</v>
      </c>
      <c r="B502" s="9" t="s">
        <v>707</v>
      </c>
      <c r="C502" s="66" t="s">
        <v>1357</v>
      </c>
      <c r="D502" s="7">
        <v>3</v>
      </c>
      <c r="E502" s="66" t="s">
        <v>1359</v>
      </c>
      <c r="F502" s="2" t="s">
        <v>1384</v>
      </c>
      <c r="G502" s="42">
        <v>21609.34</v>
      </c>
      <c r="H502" s="35" t="s">
        <v>1965</v>
      </c>
      <c r="I502" s="59" t="s">
        <v>1355</v>
      </c>
    </row>
    <row r="503" spans="1:9" ht="12.75">
      <c r="A503" s="7" t="s">
        <v>1432</v>
      </c>
      <c r="B503" s="9" t="s">
        <v>707</v>
      </c>
      <c r="C503" s="66" t="s">
        <v>1357</v>
      </c>
      <c r="D503" s="7">
        <v>3</v>
      </c>
      <c r="E503" s="66" t="s">
        <v>1359</v>
      </c>
      <c r="F503" s="2" t="s">
        <v>1386</v>
      </c>
      <c r="G503" s="42">
        <v>22493.13</v>
      </c>
      <c r="H503" s="35" t="s">
        <v>1965</v>
      </c>
      <c r="I503" s="59" t="s">
        <v>1355</v>
      </c>
    </row>
    <row r="504" spans="1:9" ht="12.75">
      <c r="A504" s="7" t="s">
        <v>1433</v>
      </c>
      <c r="B504" s="9" t="s">
        <v>707</v>
      </c>
      <c r="C504" s="66" t="s">
        <v>1357</v>
      </c>
      <c r="D504" s="7">
        <v>3</v>
      </c>
      <c r="E504" s="66" t="s">
        <v>1359</v>
      </c>
      <c r="F504" s="2" t="s">
        <v>1388</v>
      </c>
      <c r="G504" s="42">
        <v>23376.93</v>
      </c>
      <c r="H504" s="35" t="s">
        <v>1965</v>
      </c>
      <c r="I504" s="59" t="s">
        <v>1355</v>
      </c>
    </row>
    <row r="505" spans="1:9" ht="12.75">
      <c r="A505" s="7" t="s">
        <v>1434</v>
      </c>
      <c r="B505" s="9" t="s">
        <v>707</v>
      </c>
      <c r="C505" s="66" t="s">
        <v>1357</v>
      </c>
      <c r="D505" s="7">
        <v>4</v>
      </c>
      <c r="E505" s="66" t="s">
        <v>1359</v>
      </c>
      <c r="F505" s="2" t="s">
        <v>1360</v>
      </c>
      <c r="G505" s="42">
        <v>3635.94</v>
      </c>
      <c r="H505" s="35" t="s">
        <v>1965</v>
      </c>
      <c r="I505" s="59" t="s">
        <v>1355</v>
      </c>
    </row>
    <row r="506" spans="1:9" ht="12.75">
      <c r="A506" s="7" t="s">
        <v>1435</v>
      </c>
      <c r="B506" s="9" t="s">
        <v>707</v>
      </c>
      <c r="C506" s="66" t="s">
        <v>1357</v>
      </c>
      <c r="D506" s="7">
        <v>4</v>
      </c>
      <c r="E506" s="66" t="s">
        <v>1359</v>
      </c>
      <c r="F506" s="2" t="s">
        <v>1362</v>
      </c>
      <c r="G506" s="42">
        <v>4885.98</v>
      </c>
      <c r="H506" s="35" t="s">
        <v>1965</v>
      </c>
      <c r="I506" s="59" t="s">
        <v>1355</v>
      </c>
    </row>
    <row r="507" spans="1:9" ht="12.75">
      <c r="A507" s="7" t="s">
        <v>1436</v>
      </c>
      <c r="B507" s="9" t="s">
        <v>707</v>
      </c>
      <c r="C507" s="66" t="s">
        <v>1357</v>
      </c>
      <c r="D507" s="7">
        <v>4</v>
      </c>
      <c r="E507" s="66" t="s">
        <v>1359</v>
      </c>
      <c r="F507" s="2" t="s">
        <v>1364</v>
      </c>
      <c r="G507" s="42">
        <v>6257.52</v>
      </c>
      <c r="H507" s="35" t="s">
        <v>1965</v>
      </c>
      <c r="I507" s="59" t="s">
        <v>1355</v>
      </c>
    </row>
    <row r="508" spans="1:9" ht="12.75">
      <c r="A508" s="7" t="s">
        <v>1437</v>
      </c>
      <c r="B508" s="9" t="s">
        <v>707</v>
      </c>
      <c r="C508" s="66" t="s">
        <v>1357</v>
      </c>
      <c r="D508" s="7">
        <v>4</v>
      </c>
      <c r="E508" s="66" t="s">
        <v>1359</v>
      </c>
      <c r="F508" s="2" t="s">
        <v>1366</v>
      </c>
      <c r="G508" s="42">
        <v>9893.46</v>
      </c>
      <c r="H508" s="35" t="s">
        <v>1965</v>
      </c>
      <c r="I508" s="59" t="s">
        <v>1355</v>
      </c>
    </row>
    <row r="509" spans="1:9" ht="12.75">
      <c r="A509" s="7" t="s">
        <v>1438</v>
      </c>
      <c r="B509" s="9" t="s">
        <v>707</v>
      </c>
      <c r="C509" s="66" t="s">
        <v>1357</v>
      </c>
      <c r="D509" s="7">
        <v>4</v>
      </c>
      <c r="E509" s="66" t="s">
        <v>1359</v>
      </c>
      <c r="F509" s="2" t="s">
        <v>1368</v>
      </c>
      <c r="G509" s="42">
        <v>11143.5</v>
      </c>
      <c r="H509" s="35" t="s">
        <v>1965</v>
      </c>
      <c r="I509" s="59" t="s">
        <v>1355</v>
      </c>
    </row>
    <row r="510" spans="1:9" ht="12.75">
      <c r="A510" s="7" t="s">
        <v>1439</v>
      </c>
      <c r="B510" s="9" t="s">
        <v>707</v>
      </c>
      <c r="C510" s="66" t="s">
        <v>1357</v>
      </c>
      <c r="D510" s="7">
        <v>4</v>
      </c>
      <c r="E510" s="66" t="s">
        <v>1359</v>
      </c>
      <c r="F510" s="2" t="s">
        <v>1370</v>
      </c>
      <c r="G510" s="42">
        <v>12515.04</v>
      </c>
      <c r="H510" s="35" t="s">
        <v>1965</v>
      </c>
      <c r="I510" s="59" t="s">
        <v>1355</v>
      </c>
    </row>
    <row r="511" spans="1:9" ht="12.75">
      <c r="A511" s="7" t="s">
        <v>1440</v>
      </c>
      <c r="B511" s="9" t="s">
        <v>707</v>
      </c>
      <c r="C511" s="66" t="s">
        <v>1357</v>
      </c>
      <c r="D511" s="7">
        <v>4</v>
      </c>
      <c r="E511" s="66" t="s">
        <v>1359</v>
      </c>
      <c r="F511" s="2" t="s">
        <v>1372</v>
      </c>
      <c r="G511" s="42">
        <v>16150.98</v>
      </c>
      <c r="H511" s="35" t="s">
        <v>1965</v>
      </c>
      <c r="I511" s="59" t="s">
        <v>1355</v>
      </c>
    </row>
    <row r="512" spans="1:9" ht="12.75">
      <c r="A512" s="7" t="s">
        <v>1441</v>
      </c>
      <c r="B512" s="9" t="s">
        <v>707</v>
      </c>
      <c r="C512" s="66" t="s">
        <v>1357</v>
      </c>
      <c r="D512" s="7">
        <v>4</v>
      </c>
      <c r="E512" s="66" t="s">
        <v>1359</v>
      </c>
      <c r="F512" s="2" t="s">
        <v>1374</v>
      </c>
      <c r="G512" s="42">
        <v>17401.02</v>
      </c>
      <c r="H512" s="35" t="s">
        <v>1965</v>
      </c>
      <c r="I512" s="59" t="s">
        <v>1355</v>
      </c>
    </row>
    <row r="513" spans="1:9" ht="12.75">
      <c r="A513" s="7" t="s">
        <v>1442</v>
      </c>
      <c r="B513" s="9" t="s">
        <v>707</v>
      </c>
      <c r="C513" s="66" t="s">
        <v>1357</v>
      </c>
      <c r="D513" s="7">
        <v>4</v>
      </c>
      <c r="E513" s="66" t="s">
        <v>1359</v>
      </c>
      <c r="F513" s="2" t="s">
        <v>1376</v>
      </c>
      <c r="G513" s="42">
        <v>18772.56</v>
      </c>
      <c r="H513" s="35" t="s">
        <v>1965</v>
      </c>
      <c r="I513" s="59" t="s">
        <v>1355</v>
      </c>
    </row>
    <row r="514" spans="1:9" ht="12.75">
      <c r="A514" s="7" t="s">
        <v>1443</v>
      </c>
      <c r="B514" s="9" t="s">
        <v>707</v>
      </c>
      <c r="C514" s="66" t="s">
        <v>1357</v>
      </c>
      <c r="D514" s="7">
        <v>4</v>
      </c>
      <c r="E514" s="66" t="s">
        <v>1359</v>
      </c>
      <c r="F514" s="2" t="s">
        <v>1378</v>
      </c>
      <c r="G514" s="42">
        <v>22408.5</v>
      </c>
      <c r="H514" s="35" t="s">
        <v>1965</v>
      </c>
      <c r="I514" s="59" t="s">
        <v>1355</v>
      </c>
    </row>
    <row r="515" spans="1:9" ht="12.75">
      <c r="A515" s="7" t="s">
        <v>1444</v>
      </c>
      <c r="B515" s="9" t="s">
        <v>707</v>
      </c>
      <c r="C515" s="66" t="s">
        <v>1357</v>
      </c>
      <c r="D515" s="7">
        <v>4</v>
      </c>
      <c r="E515" s="66" t="s">
        <v>1359</v>
      </c>
      <c r="F515" s="2" t="s">
        <v>1380</v>
      </c>
      <c r="G515" s="42">
        <v>23658.54</v>
      </c>
      <c r="H515" s="35" t="s">
        <v>1965</v>
      </c>
      <c r="I515" s="59" t="s">
        <v>1355</v>
      </c>
    </row>
    <row r="516" spans="1:9" ht="12.75">
      <c r="A516" s="7" t="s">
        <v>1445</v>
      </c>
      <c r="B516" s="9" t="s">
        <v>707</v>
      </c>
      <c r="C516" s="66" t="s">
        <v>1357</v>
      </c>
      <c r="D516" s="7">
        <v>4</v>
      </c>
      <c r="E516" s="66" t="s">
        <v>1359</v>
      </c>
      <c r="F516" s="2" t="s">
        <v>1382</v>
      </c>
      <c r="G516" s="42">
        <v>25030.08</v>
      </c>
      <c r="H516" s="35" t="s">
        <v>1965</v>
      </c>
      <c r="I516" s="59" t="s">
        <v>1355</v>
      </c>
    </row>
    <row r="517" spans="1:9" ht="12.75">
      <c r="A517" s="7" t="s">
        <v>1446</v>
      </c>
      <c r="B517" s="9" t="s">
        <v>707</v>
      </c>
      <c r="C517" s="66" t="s">
        <v>1357</v>
      </c>
      <c r="D517" s="7">
        <v>4</v>
      </c>
      <c r="E517" s="66" t="s">
        <v>1359</v>
      </c>
      <c r="F517" s="2" t="s">
        <v>1384</v>
      </c>
      <c r="G517" s="42">
        <v>28666.02</v>
      </c>
      <c r="H517" s="35" t="s">
        <v>1965</v>
      </c>
      <c r="I517" s="59" t="s">
        <v>1355</v>
      </c>
    </row>
    <row r="518" spans="1:9" ht="12.75">
      <c r="A518" s="7" t="s">
        <v>1447</v>
      </c>
      <c r="B518" s="9" t="s">
        <v>707</v>
      </c>
      <c r="C518" s="66" t="s">
        <v>1357</v>
      </c>
      <c r="D518" s="7">
        <v>4</v>
      </c>
      <c r="E518" s="66" t="s">
        <v>1359</v>
      </c>
      <c r="F518" s="2" t="s">
        <v>1386</v>
      </c>
      <c r="G518" s="42">
        <v>29916.06</v>
      </c>
      <c r="H518" s="35" t="s">
        <v>1965</v>
      </c>
      <c r="I518" s="59" t="s">
        <v>1355</v>
      </c>
    </row>
    <row r="519" spans="1:9" ht="12.75">
      <c r="A519" s="7" t="s">
        <v>1448</v>
      </c>
      <c r="B519" s="9" t="s">
        <v>707</v>
      </c>
      <c r="C519" s="66" t="s">
        <v>1357</v>
      </c>
      <c r="D519" s="7">
        <v>4</v>
      </c>
      <c r="E519" s="66" t="s">
        <v>1359</v>
      </c>
      <c r="F519" s="2" t="s">
        <v>1388</v>
      </c>
      <c r="G519" s="42">
        <v>31287.6</v>
      </c>
      <c r="H519" s="35" t="s">
        <v>1965</v>
      </c>
      <c r="I519" s="59" t="s">
        <v>1355</v>
      </c>
    </row>
    <row r="520" spans="1:9" ht="12.75">
      <c r="A520" s="7" t="s">
        <v>1449</v>
      </c>
      <c r="B520" s="9" t="s">
        <v>707</v>
      </c>
      <c r="C520" s="66" t="s">
        <v>1357</v>
      </c>
      <c r="D520" s="7">
        <v>5</v>
      </c>
      <c r="E520" s="66" t="s">
        <v>1359</v>
      </c>
      <c r="F520" s="2" t="s">
        <v>1360</v>
      </c>
      <c r="G520" s="42">
        <v>3722.4</v>
      </c>
      <c r="H520" s="35" t="s">
        <v>1965</v>
      </c>
      <c r="I520" s="59" t="s">
        <v>1355</v>
      </c>
    </row>
    <row r="521" spans="1:9" ht="12.75">
      <c r="A521" s="7" t="s">
        <v>1450</v>
      </c>
      <c r="B521" s="9" t="s">
        <v>707</v>
      </c>
      <c r="C521" s="66" t="s">
        <v>1357</v>
      </c>
      <c r="D521" s="7">
        <v>5</v>
      </c>
      <c r="E521" s="66" t="s">
        <v>1359</v>
      </c>
      <c r="F521" s="2" t="s">
        <v>1362</v>
      </c>
      <c r="G521" s="42">
        <v>4844.4</v>
      </c>
      <c r="H521" s="35" t="s">
        <v>1965</v>
      </c>
      <c r="I521" s="59" t="s">
        <v>1355</v>
      </c>
    </row>
    <row r="522" spans="1:9" ht="12.75">
      <c r="A522" s="7" t="s">
        <v>1451</v>
      </c>
      <c r="B522" s="9" t="s">
        <v>707</v>
      </c>
      <c r="C522" s="66" t="s">
        <v>1357</v>
      </c>
      <c r="D522" s="7">
        <v>5</v>
      </c>
      <c r="E522" s="66" t="s">
        <v>1359</v>
      </c>
      <c r="F522" s="2" t="s">
        <v>1364</v>
      </c>
      <c r="G522" s="42">
        <v>6120.4</v>
      </c>
      <c r="H522" s="35" t="s">
        <v>1965</v>
      </c>
      <c r="I522" s="59" t="s">
        <v>1355</v>
      </c>
    </row>
    <row r="523" spans="1:9" ht="12.75">
      <c r="A523" s="7" t="s">
        <v>1452</v>
      </c>
      <c r="B523" s="9" t="s">
        <v>707</v>
      </c>
      <c r="C523" s="66" t="s">
        <v>1357</v>
      </c>
      <c r="D523" s="7">
        <v>5</v>
      </c>
      <c r="E523" s="66" t="s">
        <v>1359</v>
      </c>
      <c r="F523" s="2" t="s">
        <v>1366</v>
      </c>
      <c r="G523" s="42">
        <v>9842.8</v>
      </c>
      <c r="H523" s="35" t="s">
        <v>1965</v>
      </c>
      <c r="I523" s="59" t="s">
        <v>1355</v>
      </c>
    </row>
    <row r="524" spans="1:9" ht="12.75">
      <c r="A524" s="7" t="s">
        <v>1453</v>
      </c>
      <c r="B524" s="9" t="s">
        <v>707</v>
      </c>
      <c r="C524" s="66" t="s">
        <v>1357</v>
      </c>
      <c r="D524" s="7">
        <v>5</v>
      </c>
      <c r="E524" s="66" t="s">
        <v>1359</v>
      </c>
      <c r="F524" s="2" t="s">
        <v>1368</v>
      </c>
      <c r="G524" s="42">
        <v>10964.8</v>
      </c>
      <c r="H524" s="35" t="s">
        <v>1965</v>
      </c>
      <c r="I524" s="59" t="s">
        <v>1355</v>
      </c>
    </row>
    <row r="525" spans="1:9" ht="12.75">
      <c r="A525" s="7" t="s">
        <v>1454</v>
      </c>
      <c r="B525" s="9" t="s">
        <v>707</v>
      </c>
      <c r="C525" s="66" t="s">
        <v>1357</v>
      </c>
      <c r="D525" s="7">
        <v>5</v>
      </c>
      <c r="E525" s="66" t="s">
        <v>1359</v>
      </c>
      <c r="F525" s="2" t="s">
        <v>1370</v>
      </c>
      <c r="G525" s="42">
        <v>12240.8</v>
      </c>
      <c r="H525" s="35" t="s">
        <v>1965</v>
      </c>
      <c r="I525" s="59" t="s">
        <v>1355</v>
      </c>
    </row>
    <row r="526" spans="1:9" ht="12.75">
      <c r="A526" s="7" t="s">
        <v>1455</v>
      </c>
      <c r="B526" s="9" t="s">
        <v>707</v>
      </c>
      <c r="C526" s="66" t="s">
        <v>1357</v>
      </c>
      <c r="D526" s="7">
        <v>5</v>
      </c>
      <c r="E526" s="66" t="s">
        <v>1359</v>
      </c>
      <c r="F526" s="2" t="s">
        <v>1372</v>
      </c>
      <c r="G526" s="42">
        <v>15963.2</v>
      </c>
      <c r="H526" s="35" t="s">
        <v>1965</v>
      </c>
      <c r="I526" s="59" t="s">
        <v>1355</v>
      </c>
    </row>
    <row r="527" spans="1:9" ht="12.75">
      <c r="A527" s="7" t="s">
        <v>1456</v>
      </c>
      <c r="B527" s="9" t="s">
        <v>707</v>
      </c>
      <c r="C527" s="66" t="s">
        <v>1357</v>
      </c>
      <c r="D527" s="7">
        <v>5</v>
      </c>
      <c r="E527" s="66" t="s">
        <v>1359</v>
      </c>
      <c r="F527" s="2" t="s">
        <v>1374</v>
      </c>
      <c r="G527" s="42">
        <v>17085.2</v>
      </c>
      <c r="H527" s="35" t="s">
        <v>1965</v>
      </c>
      <c r="I527" s="59" t="s">
        <v>1355</v>
      </c>
    </row>
    <row r="528" spans="1:9" ht="12.75">
      <c r="A528" s="7" t="s">
        <v>1457</v>
      </c>
      <c r="B528" s="9" t="s">
        <v>707</v>
      </c>
      <c r="C528" s="66" t="s">
        <v>1357</v>
      </c>
      <c r="D528" s="7">
        <v>5</v>
      </c>
      <c r="E528" s="66" t="s">
        <v>1359</v>
      </c>
      <c r="F528" s="2" t="s">
        <v>1376</v>
      </c>
      <c r="G528" s="42">
        <v>18361.2</v>
      </c>
      <c r="H528" s="35" t="s">
        <v>1965</v>
      </c>
      <c r="I528" s="59" t="s">
        <v>1355</v>
      </c>
    </row>
    <row r="529" spans="1:9" ht="12.75">
      <c r="A529" s="7" t="s">
        <v>1458</v>
      </c>
      <c r="B529" s="9" t="s">
        <v>707</v>
      </c>
      <c r="C529" s="66" t="s">
        <v>1357</v>
      </c>
      <c r="D529" s="7">
        <v>5</v>
      </c>
      <c r="E529" s="66" t="s">
        <v>1359</v>
      </c>
      <c r="F529" s="2" t="s">
        <v>1378</v>
      </c>
      <c r="G529" s="42">
        <v>22083.6</v>
      </c>
      <c r="H529" s="35" t="s">
        <v>1965</v>
      </c>
      <c r="I529" s="59" t="s">
        <v>1355</v>
      </c>
    </row>
    <row r="530" spans="1:9" ht="12.75">
      <c r="A530" s="7" t="s">
        <v>1459</v>
      </c>
      <c r="B530" s="9" t="s">
        <v>707</v>
      </c>
      <c r="C530" s="66" t="s">
        <v>1357</v>
      </c>
      <c r="D530" s="7">
        <v>5</v>
      </c>
      <c r="E530" s="66" t="s">
        <v>1359</v>
      </c>
      <c r="F530" s="2" t="s">
        <v>1380</v>
      </c>
      <c r="G530" s="42">
        <v>23205.6</v>
      </c>
      <c r="H530" s="35" t="s">
        <v>1965</v>
      </c>
      <c r="I530" s="59" t="s">
        <v>1355</v>
      </c>
    </row>
    <row r="531" spans="1:9" ht="12.75">
      <c r="A531" s="7" t="s">
        <v>1460</v>
      </c>
      <c r="B531" s="9" t="s">
        <v>707</v>
      </c>
      <c r="C531" s="66" t="s">
        <v>1357</v>
      </c>
      <c r="D531" s="7">
        <v>5</v>
      </c>
      <c r="E531" s="66" t="s">
        <v>1359</v>
      </c>
      <c r="F531" s="2" t="s">
        <v>1382</v>
      </c>
      <c r="G531" s="42">
        <v>24481.6</v>
      </c>
      <c r="H531" s="35" t="s">
        <v>1965</v>
      </c>
      <c r="I531" s="59" t="s">
        <v>1355</v>
      </c>
    </row>
    <row r="532" spans="1:9" ht="12.75">
      <c r="A532" s="7" t="s">
        <v>1461</v>
      </c>
      <c r="B532" s="9" t="s">
        <v>707</v>
      </c>
      <c r="C532" s="66" t="s">
        <v>1357</v>
      </c>
      <c r="D532" s="7">
        <v>5</v>
      </c>
      <c r="E532" s="66" t="s">
        <v>1359</v>
      </c>
      <c r="F532" s="2" t="s">
        <v>1384</v>
      </c>
      <c r="G532" s="42">
        <v>28204</v>
      </c>
      <c r="H532" s="35" t="s">
        <v>1965</v>
      </c>
      <c r="I532" s="59" t="s">
        <v>1355</v>
      </c>
    </row>
    <row r="533" spans="1:9" ht="12.75">
      <c r="A533" s="7" t="s">
        <v>1462</v>
      </c>
      <c r="B533" s="9" t="s">
        <v>707</v>
      </c>
      <c r="C533" s="66" t="s">
        <v>1357</v>
      </c>
      <c r="D533" s="7">
        <v>5</v>
      </c>
      <c r="E533" s="66" t="s">
        <v>1359</v>
      </c>
      <c r="F533" s="2" t="s">
        <v>1386</v>
      </c>
      <c r="G533" s="42">
        <v>29326</v>
      </c>
      <c r="H533" s="35" t="s">
        <v>1965</v>
      </c>
      <c r="I533" s="59" t="s">
        <v>1355</v>
      </c>
    </row>
    <row r="534" spans="1:9" ht="12.75">
      <c r="A534" s="7" t="s">
        <v>1463</v>
      </c>
      <c r="B534" s="9" t="s">
        <v>707</v>
      </c>
      <c r="C534" s="66" t="s">
        <v>1357</v>
      </c>
      <c r="D534" s="7">
        <v>5</v>
      </c>
      <c r="E534" s="66" t="s">
        <v>1359</v>
      </c>
      <c r="F534" s="2" t="s">
        <v>1388</v>
      </c>
      <c r="G534" s="42">
        <v>30602</v>
      </c>
      <c r="H534" s="35" t="s">
        <v>1965</v>
      </c>
      <c r="I534" s="59" t="s">
        <v>1355</v>
      </c>
    </row>
    <row r="535" spans="1:9" ht="12.75">
      <c r="A535" s="7" t="s">
        <v>1464</v>
      </c>
      <c r="B535" s="9" t="s">
        <v>707</v>
      </c>
      <c r="C535" s="66" t="s">
        <v>1357</v>
      </c>
      <c r="D535" s="7" t="s">
        <v>1358</v>
      </c>
      <c r="E535" s="66" t="s">
        <v>1359</v>
      </c>
      <c r="F535" s="2" t="s">
        <v>1465</v>
      </c>
      <c r="G535" s="42">
        <v>414.65</v>
      </c>
      <c r="H535" s="35" t="s">
        <v>1965</v>
      </c>
      <c r="I535" s="59" t="s">
        <v>1355</v>
      </c>
    </row>
    <row r="536" spans="1:9" ht="12.75">
      <c r="A536" s="7" t="s">
        <v>1466</v>
      </c>
      <c r="B536" s="9" t="s">
        <v>707</v>
      </c>
      <c r="C536" s="66" t="s">
        <v>1357</v>
      </c>
      <c r="D536" s="7">
        <v>1</v>
      </c>
      <c r="E536" s="66" t="s">
        <v>1359</v>
      </c>
      <c r="F536" s="2" t="s">
        <v>1467</v>
      </c>
      <c r="G536" s="42">
        <v>319.55</v>
      </c>
      <c r="H536" s="35" t="s">
        <v>1965</v>
      </c>
      <c r="I536" s="59" t="s">
        <v>1355</v>
      </c>
    </row>
    <row r="537" spans="1:9" ht="12.75">
      <c r="A537" s="7" t="s">
        <v>1468</v>
      </c>
      <c r="B537" s="9" t="s">
        <v>707</v>
      </c>
      <c r="C537" s="66" t="s">
        <v>1357</v>
      </c>
      <c r="D537" s="7">
        <v>2</v>
      </c>
      <c r="E537" s="66" t="s">
        <v>1359</v>
      </c>
      <c r="F537" s="2" t="s">
        <v>1469</v>
      </c>
      <c r="G537" s="42">
        <v>350.9</v>
      </c>
      <c r="H537" s="35" t="s">
        <v>1965</v>
      </c>
      <c r="I537" s="59" t="s">
        <v>1355</v>
      </c>
    </row>
    <row r="538" spans="1:9" ht="12.75">
      <c r="A538" s="7" t="s">
        <v>1470</v>
      </c>
      <c r="B538" s="9" t="s">
        <v>707</v>
      </c>
      <c r="C538" s="66" t="s">
        <v>1357</v>
      </c>
      <c r="D538" s="7">
        <v>3</v>
      </c>
      <c r="E538" s="66" t="s">
        <v>1359</v>
      </c>
      <c r="F538" s="2" t="s">
        <v>1471</v>
      </c>
      <c r="G538" s="42">
        <v>835.8</v>
      </c>
      <c r="H538" s="35" t="s">
        <v>1965</v>
      </c>
      <c r="I538" s="59" t="s">
        <v>1355</v>
      </c>
    </row>
    <row r="539" spans="1:9" ht="12.75">
      <c r="A539" s="7" t="s">
        <v>1472</v>
      </c>
      <c r="B539" s="9" t="s">
        <v>707</v>
      </c>
      <c r="C539" s="66" t="s">
        <v>1357</v>
      </c>
      <c r="D539" s="7">
        <v>4</v>
      </c>
      <c r="E539" s="66" t="s">
        <v>1359</v>
      </c>
      <c r="F539" s="2" t="s">
        <v>1473</v>
      </c>
      <c r="G539" s="42">
        <v>1250.04</v>
      </c>
      <c r="H539" s="35" t="s">
        <v>1965</v>
      </c>
      <c r="I539" s="59" t="s">
        <v>1355</v>
      </c>
    </row>
    <row r="540" spans="1:9" ht="12.75">
      <c r="A540" s="7" t="s">
        <v>1474</v>
      </c>
      <c r="B540" s="9" t="s">
        <v>707</v>
      </c>
      <c r="C540" s="66" t="s">
        <v>1357</v>
      </c>
      <c r="D540" s="7">
        <v>5</v>
      </c>
      <c r="E540" s="66" t="s">
        <v>1359</v>
      </c>
      <c r="F540" s="2" t="s">
        <v>1475</v>
      </c>
      <c r="G540" s="42">
        <v>1122</v>
      </c>
      <c r="H540" s="35" t="s">
        <v>1965</v>
      </c>
      <c r="I540" s="59" t="s">
        <v>1355</v>
      </c>
    </row>
    <row r="541" spans="1:9" ht="12.75">
      <c r="A541" s="7" t="s">
        <v>1476</v>
      </c>
      <c r="B541" s="9" t="s">
        <v>707</v>
      </c>
      <c r="C541" s="66" t="s">
        <v>1357</v>
      </c>
      <c r="D541" s="7">
        <v>3</v>
      </c>
      <c r="E541" s="66" t="s">
        <v>1359</v>
      </c>
      <c r="F541" s="2" t="s">
        <v>1477</v>
      </c>
      <c r="G541" s="42">
        <v>26.4</v>
      </c>
      <c r="H541" s="35" t="s">
        <v>1965</v>
      </c>
      <c r="I541" s="59" t="s">
        <v>1355</v>
      </c>
    </row>
    <row r="542" spans="1:9" ht="12.75">
      <c r="A542" s="7" t="s">
        <v>1478</v>
      </c>
      <c r="B542" s="9" t="s">
        <v>707</v>
      </c>
      <c r="C542" s="66" t="s">
        <v>1357</v>
      </c>
      <c r="D542" s="7">
        <v>4</v>
      </c>
      <c r="E542" s="66" t="s">
        <v>1359</v>
      </c>
      <c r="F542" s="2" t="s">
        <v>1479</v>
      </c>
      <c r="G542" s="42">
        <v>26.4</v>
      </c>
      <c r="H542" s="35" t="s">
        <v>1965</v>
      </c>
      <c r="I542" s="59" t="s">
        <v>1355</v>
      </c>
    </row>
    <row r="543" spans="1:9" ht="12.75">
      <c r="A543" s="7" t="s">
        <v>1480</v>
      </c>
      <c r="B543" s="9" t="s">
        <v>707</v>
      </c>
      <c r="C543" s="66" t="s">
        <v>1357</v>
      </c>
      <c r="D543" s="7">
        <v>5</v>
      </c>
      <c r="E543" s="66" t="s">
        <v>1359</v>
      </c>
      <c r="F543" s="2" t="s">
        <v>1481</v>
      </c>
      <c r="G543" s="42">
        <v>26.4</v>
      </c>
      <c r="H543" s="35" t="s">
        <v>1965</v>
      </c>
      <c r="I543" s="59" t="s">
        <v>1355</v>
      </c>
    </row>
    <row r="544" spans="1:9" ht="12.75">
      <c r="A544" s="7" t="s">
        <v>2419</v>
      </c>
      <c r="B544" s="9" t="s">
        <v>707</v>
      </c>
      <c r="C544" s="66" t="s">
        <v>1357</v>
      </c>
      <c r="D544" s="7" t="s">
        <v>1358</v>
      </c>
      <c r="E544" s="66" t="s">
        <v>1359</v>
      </c>
      <c r="F544" s="2" t="s">
        <v>1482</v>
      </c>
      <c r="G544" s="42">
        <v>137.45</v>
      </c>
      <c r="H544" s="35" t="s">
        <v>1965</v>
      </c>
      <c r="I544" s="59" t="s">
        <v>1355</v>
      </c>
    </row>
    <row r="545" spans="1:9" ht="12.75">
      <c r="A545" s="7" t="s">
        <v>2420</v>
      </c>
      <c r="B545" s="9" t="s">
        <v>707</v>
      </c>
      <c r="C545" s="66" t="s">
        <v>1357</v>
      </c>
      <c r="D545" s="7">
        <v>1</v>
      </c>
      <c r="E545" s="66" t="s">
        <v>1359</v>
      </c>
      <c r="F545" s="2" t="s">
        <v>1483</v>
      </c>
      <c r="G545" s="42">
        <v>42.35</v>
      </c>
      <c r="H545" s="35" t="s">
        <v>1965</v>
      </c>
      <c r="I545" s="59" t="s">
        <v>1355</v>
      </c>
    </row>
    <row r="546" spans="1:9" ht="12.75">
      <c r="A546" s="7" t="s">
        <v>2421</v>
      </c>
      <c r="B546" s="9" t="s">
        <v>707</v>
      </c>
      <c r="C546" s="66" t="s">
        <v>1357</v>
      </c>
      <c r="D546" s="7">
        <v>2</v>
      </c>
      <c r="E546" s="66" t="s">
        <v>1359</v>
      </c>
      <c r="F546" s="2" t="s">
        <v>1484</v>
      </c>
      <c r="G546" s="42">
        <v>73.7</v>
      </c>
      <c r="H546" s="35" t="s">
        <v>1965</v>
      </c>
      <c r="I546" s="59" t="s">
        <v>1355</v>
      </c>
    </row>
    <row r="547" spans="1:9" ht="12.75">
      <c r="A547" s="7" t="s">
        <v>2422</v>
      </c>
      <c r="B547" s="9" t="s">
        <v>707</v>
      </c>
      <c r="C547" s="66" t="s">
        <v>1357</v>
      </c>
      <c r="D547" s="7">
        <v>3</v>
      </c>
      <c r="E547" s="66" t="s">
        <v>1359</v>
      </c>
      <c r="F547" s="2" t="s">
        <v>1485</v>
      </c>
      <c r="G547" s="42">
        <v>78.6</v>
      </c>
      <c r="H547" s="35" t="s">
        <v>1965</v>
      </c>
      <c r="I547" s="59" t="s">
        <v>1355</v>
      </c>
    </row>
    <row r="548" spans="1:9" ht="12.75">
      <c r="A548" s="7" t="s">
        <v>2423</v>
      </c>
      <c r="B548" s="9" t="s">
        <v>707</v>
      </c>
      <c r="C548" s="66" t="s">
        <v>1357</v>
      </c>
      <c r="D548" s="7">
        <v>4</v>
      </c>
      <c r="E548" s="66" t="s">
        <v>1359</v>
      </c>
      <c r="F548" s="2" t="s">
        <v>1486</v>
      </c>
      <c r="G548" s="42">
        <v>128.04</v>
      </c>
      <c r="H548" s="35" t="s">
        <v>1965</v>
      </c>
      <c r="I548" s="59" t="s">
        <v>1355</v>
      </c>
    </row>
    <row r="549" spans="1:9" ht="12.75">
      <c r="A549" s="7" t="s">
        <v>2424</v>
      </c>
      <c r="B549" s="9" t="s">
        <v>707</v>
      </c>
      <c r="C549" s="66" t="s">
        <v>1357</v>
      </c>
      <c r="D549" s="7" t="s">
        <v>1358</v>
      </c>
      <c r="E549" s="66" t="s">
        <v>1359</v>
      </c>
      <c r="F549" s="2" t="s">
        <v>1487</v>
      </c>
      <c r="G549" s="42">
        <v>92.4</v>
      </c>
      <c r="H549" s="35" t="s">
        <v>1965</v>
      </c>
      <c r="I549" s="59" t="s">
        <v>1355</v>
      </c>
    </row>
    <row r="550" spans="1:9" ht="12.75">
      <c r="A550" s="7" t="s">
        <v>2425</v>
      </c>
      <c r="B550" s="9" t="s">
        <v>707</v>
      </c>
      <c r="C550" s="66" t="s">
        <v>1357</v>
      </c>
      <c r="D550" s="7" t="s">
        <v>1358</v>
      </c>
      <c r="E550" s="66" t="s">
        <v>1359</v>
      </c>
      <c r="F550" s="2" t="s">
        <v>1488</v>
      </c>
      <c r="G550" s="42">
        <v>53.9</v>
      </c>
      <c r="H550" s="35" t="s">
        <v>1965</v>
      </c>
      <c r="I550" s="59" t="s">
        <v>1355</v>
      </c>
    </row>
    <row r="551" spans="1:9" ht="12.75">
      <c r="A551" s="7" t="s">
        <v>2426</v>
      </c>
      <c r="B551" s="9" t="s">
        <v>707</v>
      </c>
      <c r="C551" s="66" t="s">
        <v>1357</v>
      </c>
      <c r="D551" s="7" t="s">
        <v>1358</v>
      </c>
      <c r="E551" s="66" t="s">
        <v>1359</v>
      </c>
      <c r="F551" s="2" t="s">
        <v>1489</v>
      </c>
      <c r="G551" s="42">
        <v>37.4</v>
      </c>
      <c r="H551" s="35" t="s">
        <v>1965</v>
      </c>
      <c r="I551" s="59" t="s">
        <v>1355</v>
      </c>
    </row>
    <row r="552" spans="1:9" ht="12.75">
      <c r="A552" s="7" t="s">
        <v>2427</v>
      </c>
      <c r="B552" s="9" t="s">
        <v>707</v>
      </c>
      <c r="C552" s="66" t="s">
        <v>1357</v>
      </c>
      <c r="D552" s="7" t="s">
        <v>1358</v>
      </c>
      <c r="E552" s="66" t="s">
        <v>1359</v>
      </c>
      <c r="F552" s="2" t="s">
        <v>1490</v>
      </c>
      <c r="G552" s="42">
        <v>92.4</v>
      </c>
      <c r="H552" s="35" t="s">
        <v>1965</v>
      </c>
      <c r="I552" s="59" t="s">
        <v>1355</v>
      </c>
    </row>
    <row r="553" spans="1:9" ht="12.75">
      <c r="A553" s="7" t="s">
        <v>2428</v>
      </c>
      <c r="B553" s="9" t="s">
        <v>707</v>
      </c>
      <c r="C553" s="66" t="s">
        <v>1357</v>
      </c>
      <c r="D553" s="7" t="s">
        <v>1358</v>
      </c>
      <c r="E553" s="66" t="s">
        <v>1359</v>
      </c>
      <c r="F553" s="2" t="s">
        <v>1491</v>
      </c>
      <c r="G553" s="42">
        <v>53.9</v>
      </c>
      <c r="H553" s="35" t="s">
        <v>1965</v>
      </c>
      <c r="I553" s="59" t="s">
        <v>1355</v>
      </c>
    </row>
    <row r="554" spans="1:9" ht="12.75">
      <c r="A554" s="7" t="s">
        <v>2429</v>
      </c>
      <c r="B554" s="9" t="s">
        <v>707</v>
      </c>
      <c r="C554" s="66" t="s">
        <v>1357</v>
      </c>
      <c r="D554" s="7" t="s">
        <v>1358</v>
      </c>
      <c r="E554" s="66" t="s">
        <v>1359</v>
      </c>
      <c r="F554" s="2" t="s">
        <v>1492</v>
      </c>
      <c r="G554" s="42">
        <v>37.4</v>
      </c>
      <c r="H554" s="35" t="s">
        <v>1965</v>
      </c>
      <c r="I554" s="59" t="s">
        <v>1355</v>
      </c>
    </row>
    <row r="555" spans="1:9" ht="12.75">
      <c r="A555" s="7" t="s">
        <v>2430</v>
      </c>
      <c r="B555" s="9" t="s">
        <v>707</v>
      </c>
      <c r="C555" s="66" t="s">
        <v>1357</v>
      </c>
      <c r="D555" s="7" t="s">
        <v>1358</v>
      </c>
      <c r="E555" s="66" t="s">
        <v>1359</v>
      </c>
      <c r="F555" s="2" t="s">
        <v>1493</v>
      </c>
      <c r="G555" s="42">
        <v>92.4</v>
      </c>
      <c r="H555" s="35" t="s">
        <v>1965</v>
      </c>
      <c r="I555" s="59" t="s">
        <v>1355</v>
      </c>
    </row>
    <row r="556" spans="1:9" ht="12.75">
      <c r="A556" s="7" t="s">
        <v>2431</v>
      </c>
      <c r="B556" s="9" t="s">
        <v>707</v>
      </c>
      <c r="C556" s="66" t="s">
        <v>1357</v>
      </c>
      <c r="D556" s="7" t="s">
        <v>1358</v>
      </c>
      <c r="E556" s="66" t="s">
        <v>1359</v>
      </c>
      <c r="F556" s="2" t="s">
        <v>1494</v>
      </c>
      <c r="G556" s="42">
        <v>53.9</v>
      </c>
      <c r="H556" s="35" t="s">
        <v>1965</v>
      </c>
      <c r="I556" s="59" t="s">
        <v>1355</v>
      </c>
    </row>
    <row r="557" spans="1:9" ht="12.75">
      <c r="A557" s="7" t="s">
        <v>2432</v>
      </c>
      <c r="B557" s="9" t="s">
        <v>707</v>
      </c>
      <c r="C557" s="66" t="s">
        <v>1357</v>
      </c>
      <c r="D557" s="7" t="s">
        <v>1358</v>
      </c>
      <c r="E557" s="66" t="s">
        <v>1359</v>
      </c>
      <c r="F557" s="2" t="s">
        <v>1495</v>
      </c>
      <c r="G557" s="42">
        <v>37.4</v>
      </c>
      <c r="H557" s="35" t="s">
        <v>1965</v>
      </c>
      <c r="I557" s="59" t="s">
        <v>1355</v>
      </c>
    </row>
    <row r="558" spans="1:9" ht="12.75">
      <c r="A558" s="7" t="s">
        <v>2433</v>
      </c>
      <c r="B558" s="9" t="s">
        <v>707</v>
      </c>
      <c r="C558" s="66" t="s">
        <v>1357</v>
      </c>
      <c r="D558" s="7">
        <v>1</v>
      </c>
      <c r="E558" s="66" t="s">
        <v>1359</v>
      </c>
      <c r="F558" s="2" t="s">
        <v>1496</v>
      </c>
      <c r="G558" s="42">
        <v>92.4</v>
      </c>
      <c r="H558" s="35" t="s">
        <v>1965</v>
      </c>
      <c r="I558" s="59" t="s">
        <v>1355</v>
      </c>
    </row>
    <row r="559" spans="1:9" ht="12.75">
      <c r="A559" s="7" t="s">
        <v>2434</v>
      </c>
      <c r="B559" s="9" t="s">
        <v>707</v>
      </c>
      <c r="C559" s="66" t="s">
        <v>1357</v>
      </c>
      <c r="D559" s="7">
        <v>1</v>
      </c>
      <c r="E559" s="66" t="s">
        <v>1359</v>
      </c>
      <c r="F559" s="2" t="s">
        <v>1497</v>
      </c>
      <c r="G559" s="42">
        <v>53.9</v>
      </c>
      <c r="H559" s="35" t="s">
        <v>1965</v>
      </c>
      <c r="I559" s="59" t="s">
        <v>1355</v>
      </c>
    </row>
    <row r="560" spans="1:9" ht="12.75">
      <c r="A560" s="7" t="s">
        <v>2435</v>
      </c>
      <c r="B560" s="9" t="s">
        <v>707</v>
      </c>
      <c r="C560" s="66" t="s">
        <v>1357</v>
      </c>
      <c r="D560" s="7">
        <v>1</v>
      </c>
      <c r="E560" s="66" t="s">
        <v>1359</v>
      </c>
      <c r="F560" s="2" t="s">
        <v>1498</v>
      </c>
      <c r="G560" s="42">
        <v>37.4</v>
      </c>
      <c r="H560" s="35" t="s">
        <v>1965</v>
      </c>
      <c r="I560" s="59" t="s">
        <v>1355</v>
      </c>
    </row>
    <row r="561" spans="1:9" ht="12.75">
      <c r="A561" s="7" t="s">
        <v>2436</v>
      </c>
      <c r="B561" s="9" t="s">
        <v>707</v>
      </c>
      <c r="C561" s="66" t="s">
        <v>1357</v>
      </c>
      <c r="D561" s="7">
        <v>1</v>
      </c>
      <c r="E561" s="66" t="s">
        <v>1359</v>
      </c>
      <c r="F561" s="2" t="s">
        <v>1499</v>
      </c>
      <c r="G561" s="42">
        <v>92.4</v>
      </c>
      <c r="H561" s="35" t="s">
        <v>1965</v>
      </c>
      <c r="I561" s="59" t="s">
        <v>1355</v>
      </c>
    </row>
    <row r="562" spans="1:9" ht="12.75">
      <c r="A562" s="7" t="s">
        <v>2437</v>
      </c>
      <c r="B562" s="9" t="s">
        <v>707</v>
      </c>
      <c r="C562" s="66" t="s">
        <v>1357</v>
      </c>
      <c r="D562" s="7">
        <v>1</v>
      </c>
      <c r="E562" s="66" t="s">
        <v>1359</v>
      </c>
      <c r="F562" s="2" t="s">
        <v>1500</v>
      </c>
      <c r="G562" s="42">
        <v>53.9</v>
      </c>
      <c r="H562" s="35" t="s">
        <v>1965</v>
      </c>
      <c r="I562" s="59" t="s">
        <v>1355</v>
      </c>
    </row>
    <row r="563" spans="1:9" ht="12.75">
      <c r="A563" s="7" t="s">
        <v>2438</v>
      </c>
      <c r="B563" s="9" t="s">
        <v>707</v>
      </c>
      <c r="C563" s="66" t="s">
        <v>1357</v>
      </c>
      <c r="D563" s="7">
        <v>1</v>
      </c>
      <c r="E563" s="66" t="s">
        <v>1359</v>
      </c>
      <c r="F563" s="2" t="s">
        <v>1501</v>
      </c>
      <c r="G563" s="42">
        <v>37.4</v>
      </c>
      <c r="H563" s="35" t="s">
        <v>1965</v>
      </c>
      <c r="I563" s="59" t="s">
        <v>1355</v>
      </c>
    </row>
    <row r="564" spans="1:9" ht="12.75">
      <c r="A564" s="7" t="s">
        <v>2439</v>
      </c>
      <c r="B564" s="9" t="s">
        <v>707</v>
      </c>
      <c r="C564" s="66" t="s">
        <v>1357</v>
      </c>
      <c r="D564" s="7">
        <v>1</v>
      </c>
      <c r="E564" s="66" t="s">
        <v>1359</v>
      </c>
      <c r="F564" s="2" t="s">
        <v>1502</v>
      </c>
      <c r="G564" s="42">
        <v>92.4</v>
      </c>
      <c r="H564" s="35" t="s">
        <v>1965</v>
      </c>
      <c r="I564" s="59" t="s">
        <v>1355</v>
      </c>
    </row>
    <row r="565" spans="1:9" ht="12.75">
      <c r="A565" s="7" t="s">
        <v>2440</v>
      </c>
      <c r="B565" s="9" t="s">
        <v>707</v>
      </c>
      <c r="C565" s="66" t="s">
        <v>1357</v>
      </c>
      <c r="D565" s="7">
        <v>1</v>
      </c>
      <c r="E565" s="66" t="s">
        <v>1359</v>
      </c>
      <c r="F565" s="2" t="s">
        <v>1503</v>
      </c>
      <c r="G565" s="42">
        <v>53.9</v>
      </c>
      <c r="H565" s="35" t="s">
        <v>1965</v>
      </c>
      <c r="I565" s="59" t="s">
        <v>1355</v>
      </c>
    </row>
    <row r="566" spans="1:9" ht="12.75">
      <c r="A566" s="7" t="s">
        <v>2441</v>
      </c>
      <c r="B566" s="9" t="s">
        <v>707</v>
      </c>
      <c r="C566" s="66" t="s">
        <v>1357</v>
      </c>
      <c r="D566" s="7">
        <v>1</v>
      </c>
      <c r="E566" s="66" t="s">
        <v>1359</v>
      </c>
      <c r="F566" s="2" t="s">
        <v>1504</v>
      </c>
      <c r="G566" s="42">
        <v>37.4</v>
      </c>
      <c r="H566" s="35" t="s">
        <v>1965</v>
      </c>
      <c r="I566" s="59" t="s">
        <v>1355</v>
      </c>
    </row>
    <row r="567" spans="1:9" ht="12.75">
      <c r="A567" s="7" t="s">
        <v>2442</v>
      </c>
      <c r="B567" s="9" t="s">
        <v>707</v>
      </c>
      <c r="C567" s="66" t="s">
        <v>1357</v>
      </c>
      <c r="D567" s="7">
        <v>2</v>
      </c>
      <c r="E567" s="66" t="s">
        <v>1359</v>
      </c>
      <c r="F567" s="2" t="s">
        <v>1505</v>
      </c>
      <c r="G567" s="42">
        <v>92.4</v>
      </c>
      <c r="H567" s="35" t="s">
        <v>1965</v>
      </c>
      <c r="I567" s="59" t="s">
        <v>1355</v>
      </c>
    </row>
    <row r="568" spans="1:9" ht="12.75">
      <c r="A568" s="7" t="s">
        <v>2443</v>
      </c>
      <c r="B568" s="9" t="s">
        <v>707</v>
      </c>
      <c r="C568" s="66" t="s">
        <v>1357</v>
      </c>
      <c r="D568" s="7">
        <v>2</v>
      </c>
      <c r="E568" s="66" t="s">
        <v>1359</v>
      </c>
      <c r="F568" s="2" t="s">
        <v>1506</v>
      </c>
      <c r="G568" s="42">
        <v>53.9</v>
      </c>
      <c r="H568" s="35" t="s">
        <v>1965</v>
      </c>
      <c r="I568" s="59" t="s">
        <v>1355</v>
      </c>
    </row>
    <row r="569" spans="1:9" ht="12.75">
      <c r="A569" s="7" t="s">
        <v>2444</v>
      </c>
      <c r="B569" s="9" t="s">
        <v>707</v>
      </c>
      <c r="C569" s="66" t="s">
        <v>1357</v>
      </c>
      <c r="D569" s="7">
        <v>2</v>
      </c>
      <c r="E569" s="66" t="s">
        <v>1359</v>
      </c>
      <c r="F569" s="2" t="s">
        <v>1507</v>
      </c>
      <c r="G569" s="42">
        <v>37.4</v>
      </c>
      <c r="H569" s="35" t="s">
        <v>1965</v>
      </c>
      <c r="I569" s="59" t="s">
        <v>1355</v>
      </c>
    </row>
    <row r="570" spans="1:9" ht="12.75">
      <c r="A570" s="7" t="s">
        <v>2445</v>
      </c>
      <c r="B570" s="9" t="s">
        <v>707</v>
      </c>
      <c r="C570" s="66" t="s">
        <v>1357</v>
      </c>
      <c r="D570" s="7">
        <v>2</v>
      </c>
      <c r="E570" s="66" t="s">
        <v>1359</v>
      </c>
      <c r="F570" s="2" t="s">
        <v>1508</v>
      </c>
      <c r="G570" s="42">
        <v>92.4</v>
      </c>
      <c r="H570" s="35" t="s">
        <v>1965</v>
      </c>
      <c r="I570" s="59" t="s">
        <v>1355</v>
      </c>
    </row>
    <row r="571" spans="1:9" ht="12.75">
      <c r="A571" s="7" t="s">
        <v>2446</v>
      </c>
      <c r="B571" s="9" t="s">
        <v>707</v>
      </c>
      <c r="C571" s="66" t="s">
        <v>1357</v>
      </c>
      <c r="D571" s="7">
        <v>2</v>
      </c>
      <c r="E571" s="66" t="s">
        <v>1359</v>
      </c>
      <c r="F571" s="2" t="s">
        <v>1509</v>
      </c>
      <c r="G571" s="42">
        <v>53.9</v>
      </c>
      <c r="H571" s="35" t="s">
        <v>1965</v>
      </c>
      <c r="I571" s="59" t="s">
        <v>1355</v>
      </c>
    </row>
    <row r="572" spans="1:9" ht="12.75">
      <c r="A572" s="7" t="s">
        <v>2447</v>
      </c>
      <c r="B572" s="9" t="s">
        <v>707</v>
      </c>
      <c r="C572" s="66" t="s">
        <v>1357</v>
      </c>
      <c r="D572" s="7">
        <v>2</v>
      </c>
      <c r="E572" s="66" t="s">
        <v>1359</v>
      </c>
      <c r="F572" s="2" t="s">
        <v>1510</v>
      </c>
      <c r="G572" s="42">
        <v>37.4</v>
      </c>
      <c r="H572" s="35" t="s">
        <v>1965</v>
      </c>
      <c r="I572" s="59" t="s">
        <v>1355</v>
      </c>
    </row>
    <row r="573" spans="1:9" ht="12.75">
      <c r="A573" s="7" t="s">
        <v>2448</v>
      </c>
      <c r="B573" s="9" t="s">
        <v>707</v>
      </c>
      <c r="C573" s="66" t="s">
        <v>1357</v>
      </c>
      <c r="D573" s="7">
        <v>2</v>
      </c>
      <c r="E573" s="66" t="s">
        <v>1359</v>
      </c>
      <c r="F573" s="2" t="s">
        <v>1511</v>
      </c>
      <c r="G573" s="42">
        <v>92.4</v>
      </c>
      <c r="H573" s="35" t="s">
        <v>1965</v>
      </c>
      <c r="I573" s="59" t="s">
        <v>1355</v>
      </c>
    </row>
    <row r="574" spans="1:9" ht="12.75">
      <c r="A574" s="7" t="s">
        <v>2449</v>
      </c>
      <c r="B574" s="9" t="s">
        <v>707</v>
      </c>
      <c r="C574" s="66" t="s">
        <v>1357</v>
      </c>
      <c r="D574" s="7">
        <v>2</v>
      </c>
      <c r="E574" s="66" t="s">
        <v>1359</v>
      </c>
      <c r="F574" s="2" t="s">
        <v>1512</v>
      </c>
      <c r="G574" s="42">
        <v>53.9</v>
      </c>
      <c r="H574" s="35" t="s">
        <v>1965</v>
      </c>
      <c r="I574" s="59" t="s">
        <v>1355</v>
      </c>
    </row>
    <row r="575" spans="1:9" ht="12.75">
      <c r="A575" s="7" t="s">
        <v>2450</v>
      </c>
      <c r="B575" s="9" t="s">
        <v>707</v>
      </c>
      <c r="C575" s="66" t="s">
        <v>1357</v>
      </c>
      <c r="D575" s="7">
        <v>2</v>
      </c>
      <c r="E575" s="66" t="s">
        <v>1359</v>
      </c>
      <c r="F575" s="2" t="s">
        <v>1513</v>
      </c>
      <c r="G575" s="42">
        <v>37.4</v>
      </c>
      <c r="H575" s="35" t="s">
        <v>1965</v>
      </c>
      <c r="I575" s="59" t="s">
        <v>1355</v>
      </c>
    </row>
    <row r="576" spans="1:9" ht="12.75">
      <c r="A576" s="7" t="s">
        <v>2451</v>
      </c>
      <c r="B576" s="9" t="s">
        <v>707</v>
      </c>
      <c r="C576" s="66" t="s">
        <v>1357</v>
      </c>
      <c r="D576" s="7">
        <v>3</v>
      </c>
      <c r="E576" s="66" t="s">
        <v>1359</v>
      </c>
      <c r="F576" s="2" t="s">
        <v>1514</v>
      </c>
      <c r="G576" s="42">
        <v>92.4</v>
      </c>
      <c r="H576" s="35" t="s">
        <v>1965</v>
      </c>
      <c r="I576" s="59" t="s">
        <v>1355</v>
      </c>
    </row>
    <row r="577" spans="1:9" ht="12.75">
      <c r="A577" s="7" t="s">
        <v>2452</v>
      </c>
      <c r="B577" s="9" t="s">
        <v>707</v>
      </c>
      <c r="C577" s="66" t="s">
        <v>1357</v>
      </c>
      <c r="D577" s="7">
        <v>3</v>
      </c>
      <c r="E577" s="66" t="s">
        <v>1359</v>
      </c>
      <c r="F577" s="2" t="s">
        <v>1515</v>
      </c>
      <c r="G577" s="42">
        <v>92.4</v>
      </c>
      <c r="H577" s="35" t="s">
        <v>1965</v>
      </c>
      <c r="I577" s="59" t="s">
        <v>1355</v>
      </c>
    </row>
    <row r="578" spans="1:9" ht="12.75">
      <c r="A578" s="7" t="s">
        <v>2453</v>
      </c>
      <c r="B578" s="9" t="s">
        <v>707</v>
      </c>
      <c r="C578" s="66" t="s">
        <v>1357</v>
      </c>
      <c r="D578" s="7">
        <v>3</v>
      </c>
      <c r="E578" s="66" t="s">
        <v>1359</v>
      </c>
      <c r="F578" s="2" t="s">
        <v>1516</v>
      </c>
      <c r="G578" s="42">
        <v>92.4</v>
      </c>
      <c r="H578" s="35" t="s">
        <v>1965</v>
      </c>
      <c r="I578" s="59" t="s">
        <v>1355</v>
      </c>
    </row>
    <row r="579" spans="1:9" ht="12.75">
      <c r="A579" s="7" t="s">
        <v>2454</v>
      </c>
      <c r="B579" s="9" t="s">
        <v>707</v>
      </c>
      <c r="C579" s="66" t="s">
        <v>1357</v>
      </c>
      <c r="D579" s="7">
        <v>3</v>
      </c>
      <c r="E579" s="66" t="s">
        <v>1359</v>
      </c>
      <c r="F579" s="2" t="s">
        <v>1517</v>
      </c>
      <c r="G579" s="42">
        <v>26.4</v>
      </c>
      <c r="H579" s="35" t="s">
        <v>1965</v>
      </c>
      <c r="I579" s="59" t="s">
        <v>1355</v>
      </c>
    </row>
    <row r="580" spans="1:9" ht="12.75">
      <c r="A580" s="7" t="s">
        <v>2455</v>
      </c>
      <c r="B580" s="9" t="s">
        <v>707</v>
      </c>
      <c r="C580" s="66" t="s">
        <v>1357</v>
      </c>
      <c r="D580" s="7">
        <v>4</v>
      </c>
      <c r="E580" s="66" t="s">
        <v>1359</v>
      </c>
      <c r="F580" s="2" t="s">
        <v>1518</v>
      </c>
      <c r="G580" s="42">
        <v>92.4</v>
      </c>
      <c r="H580" s="35" t="s">
        <v>1965</v>
      </c>
      <c r="I580" s="59" t="s">
        <v>1355</v>
      </c>
    </row>
    <row r="581" spans="1:9" ht="12.75">
      <c r="A581" s="7" t="s">
        <v>2456</v>
      </c>
      <c r="B581" s="9" t="s">
        <v>707</v>
      </c>
      <c r="C581" s="66" t="s">
        <v>1357</v>
      </c>
      <c r="D581" s="7">
        <v>4</v>
      </c>
      <c r="E581" s="66" t="s">
        <v>1359</v>
      </c>
      <c r="F581" s="2" t="s">
        <v>1519</v>
      </c>
      <c r="G581" s="42">
        <v>92.4</v>
      </c>
      <c r="H581" s="35" t="s">
        <v>1965</v>
      </c>
      <c r="I581" s="59" t="s">
        <v>1355</v>
      </c>
    </row>
    <row r="582" spans="1:9" ht="12.75">
      <c r="A582" s="7" t="s">
        <v>2457</v>
      </c>
      <c r="B582" s="9" t="s">
        <v>707</v>
      </c>
      <c r="C582" s="66" t="s">
        <v>1357</v>
      </c>
      <c r="D582" s="7">
        <v>4</v>
      </c>
      <c r="E582" s="66" t="s">
        <v>1359</v>
      </c>
      <c r="F582" s="2" t="s">
        <v>1520</v>
      </c>
      <c r="G582" s="42">
        <v>92.4</v>
      </c>
      <c r="H582" s="35" t="s">
        <v>1965</v>
      </c>
      <c r="I582" s="59" t="s">
        <v>1355</v>
      </c>
    </row>
    <row r="583" spans="1:9" ht="12.75">
      <c r="A583" s="7" t="s">
        <v>2458</v>
      </c>
      <c r="B583" s="9" t="s">
        <v>707</v>
      </c>
      <c r="C583" s="66" t="s">
        <v>1357</v>
      </c>
      <c r="D583" s="7">
        <v>4</v>
      </c>
      <c r="E583" s="66" t="s">
        <v>1359</v>
      </c>
      <c r="F583" s="2" t="s">
        <v>1521</v>
      </c>
      <c r="G583" s="42">
        <v>26.4</v>
      </c>
      <c r="H583" s="35" t="s">
        <v>1965</v>
      </c>
      <c r="I583" s="59" t="s">
        <v>1355</v>
      </c>
    </row>
    <row r="584" spans="1:9" ht="12.75">
      <c r="A584" s="7" t="s">
        <v>2459</v>
      </c>
      <c r="B584" s="9" t="s">
        <v>707</v>
      </c>
      <c r="C584" s="66" t="s">
        <v>1357</v>
      </c>
      <c r="D584" s="7">
        <v>5</v>
      </c>
      <c r="E584" s="66" t="s">
        <v>1359</v>
      </c>
      <c r="F584" s="2" t="s">
        <v>1522</v>
      </c>
      <c r="G584" s="42">
        <v>92.4</v>
      </c>
      <c r="H584" s="35" t="s">
        <v>1965</v>
      </c>
      <c r="I584" s="59" t="s">
        <v>1355</v>
      </c>
    </row>
    <row r="585" spans="1:9" ht="12.75">
      <c r="A585" s="7" t="s">
        <v>2460</v>
      </c>
      <c r="B585" s="9" t="s">
        <v>707</v>
      </c>
      <c r="C585" s="66" t="s">
        <v>1357</v>
      </c>
      <c r="D585" s="7">
        <v>5</v>
      </c>
      <c r="E585" s="66" t="s">
        <v>1359</v>
      </c>
      <c r="F585" s="2" t="s">
        <v>1523</v>
      </c>
      <c r="G585" s="42">
        <v>92.4</v>
      </c>
      <c r="H585" s="35" t="s">
        <v>1965</v>
      </c>
      <c r="I585" s="59" t="s">
        <v>1355</v>
      </c>
    </row>
    <row r="586" spans="1:9" ht="12.75">
      <c r="A586" s="7" t="s">
        <v>2461</v>
      </c>
      <c r="B586" s="9" t="s">
        <v>707</v>
      </c>
      <c r="C586" s="66" t="s">
        <v>1357</v>
      </c>
      <c r="D586" s="7">
        <v>5</v>
      </c>
      <c r="E586" s="66" t="s">
        <v>1359</v>
      </c>
      <c r="F586" s="2" t="s">
        <v>1524</v>
      </c>
      <c r="G586" s="42">
        <v>92.4</v>
      </c>
      <c r="H586" s="35" t="s">
        <v>1965</v>
      </c>
      <c r="I586" s="59" t="s">
        <v>1355</v>
      </c>
    </row>
    <row r="587" spans="1:9" ht="12.75">
      <c r="A587" s="7" t="s">
        <v>2462</v>
      </c>
      <c r="B587" s="9" t="s">
        <v>707</v>
      </c>
      <c r="C587" s="66" t="s">
        <v>1357</v>
      </c>
      <c r="D587" s="7">
        <v>5</v>
      </c>
      <c r="E587" s="66" t="s">
        <v>1359</v>
      </c>
      <c r="F587" s="2" t="s">
        <v>1525</v>
      </c>
      <c r="G587" s="42">
        <v>26.4</v>
      </c>
      <c r="H587" s="35" t="s">
        <v>1965</v>
      </c>
      <c r="I587" s="59" t="s">
        <v>1355</v>
      </c>
    </row>
    <row r="588" spans="1:9" ht="12.75">
      <c r="A588" s="7" t="s">
        <v>2625</v>
      </c>
      <c r="B588" s="9" t="s">
        <v>707</v>
      </c>
      <c r="C588" s="66" t="s">
        <v>1526</v>
      </c>
      <c r="D588" s="7">
        <v>6</v>
      </c>
      <c r="E588" s="66" t="s">
        <v>971</v>
      </c>
      <c r="F588" s="2" t="s">
        <v>1527</v>
      </c>
      <c r="G588" s="42">
        <v>88.18</v>
      </c>
      <c r="H588" s="35" t="s">
        <v>1965</v>
      </c>
      <c r="I588" s="59" t="s">
        <v>1355</v>
      </c>
    </row>
    <row r="589" spans="1:9" ht="12.75">
      <c r="A589" s="7" t="s">
        <v>2626</v>
      </c>
      <c r="B589" s="9" t="s">
        <v>707</v>
      </c>
      <c r="C589" s="66" t="s">
        <v>1526</v>
      </c>
      <c r="D589" s="7">
        <v>6</v>
      </c>
      <c r="E589" s="66" t="s">
        <v>971</v>
      </c>
      <c r="F589" s="2" t="s">
        <v>1528</v>
      </c>
      <c r="G589" s="42">
        <v>83.98</v>
      </c>
      <c r="H589" s="35" t="s">
        <v>1965</v>
      </c>
      <c r="I589" s="59" t="s">
        <v>1355</v>
      </c>
    </row>
    <row r="590" spans="1:9" ht="12.75">
      <c r="A590" s="7" t="s">
        <v>2627</v>
      </c>
      <c r="B590" s="9" t="s">
        <v>707</v>
      </c>
      <c r="C590" s="66" t="s">
        <v>1526</v>
      </c>
      <c r="D590" s="7" t="s">
        <v>2628</v>
      </c>
      <c r="E590" s="66" t="s">
        <v>971</v>
      </c>
      <c r="F590" s="2" t="s">
        <v>2629</v>
      </c>
      <c r="G590" s="42">
        <v>142.38</v>
      </c>
      <c r="H590" s="35" t="s">
        <v>1965</v>
      </c>
      <c r="I590" s="59" t="s">
        <v>1355</v>
      </c>
    </row>
    <row r="591" spans="1:9" ht="12.75">
      <c r="A591" s="7" t="s">
        <v>2752</v>
      </c>
      <c r="B591" s="9" t="s">
        <v>707</v>
      </c>
      <c r="C591" s="66" t="s">
        <v>1526</v>
      </c>
      <c r="D591" s="7">
        <v>6</v>
      </c>
      <c r="E591" s="66" t="s">
        <v>1302</v>
      </c>
      <c r="F591" s="2" t="s">
        <v>1529</v>
      </c>
      <c r="G591" s="42">
        <v>72.23</v>
      </c>
      <c r="H591" s="35" t="s">
        <v>1965</v>
      </c>
      <c r="I591" s="59" t="s">
        <v>1355</v>
      </c>
    </row>
    <row r="592" spans="1:9" ht="12.75">
      <c r="A592" s="7" t="s">
        <v>2753</v>
      </c>
      <c r="B592" s="9" t="s">
        <v>707</v>
      </c>
      <c r="C592" s="66" t="s">
        <v>1526</v>
      </c>
      <c r="D592" s="7">
        <v>6</v>
      </c>
      <c r="E592" s="66" t="s">
        <v>1302</v>
      </c>
      <c r="F592" s="2" t="s">
        <v>1530</v>
      </c>
      <c r="G592" s="42">
        <v>92.29</v>
      </c>
      <c r="H592" s="35" t="s">
        <v>1965</v>
      </c>
      <c r="I592" s="59" t="s">
        <v>1355</v>
      </c>
    </row>
    <row r="593" spans="1:9" ht="12.75">
      <c r="A593" s="7" t="s">
        <v>2754</v>
      </c>
      <c r="B593" s="9" t="s">
        <v>707</v>
      </c>
      <c r="C593" s="66" t="s">
        <v>1526</v>
      </c>
      <c r="D593" s="7">
        <v>6</v>
      </c>
      <c r="E593" s="66" t="s">
        <v>1302</v>
      </c>
      <c r="F593" s="2" t="s">
        <v>1531</v>
      </c>
      <c r="G593" s="42">
        <v>68.47</v>
      </c>
      <c r="H593" s="35" t="s">
        <v>1965</v>
      </c>
      <c r="I593" s="59" t="s">
        <v>1355</v>
      </c>
    </row>
    <row r="594" spans="1:9" ht="12.75">
      <c r="A594" s="7" t="s">
        <v>2755</v>
      </c>
      <c r="B594" s="9" t="s">
        <v>707</v>
      </c>
      <c r="C594" s="66" t="s">
        <v>1532</v>
      </c>
      <c r="D594" s="7">
        <v>7</v>
      </c>
      <c r="E594" s="66" t="s">
        <v>1302</v>
      </c>
      <c r="F594" s="2" t="s">
        <v>1533</v>
      </c>
      <c r="G594" s="42">
        <v>72.23</v>
      </c>
      <c r="H594" s="35" t="s">
        <v>1965</v>
      </c>
      <c r="I594" s="59" t="s">
        <v>1355</v>
      </c>
    </row>
    <row r="595" spans="1:9" ht="12.75">
      <c r="A595" s="7" t="s">
        <v>2756</v>
      </c>
      <c r="B595" s="9" t="s">
        <v>707</v>
      </c>
      <c r="C595" s="66" t="s">
        <v>1532</v>
      </c>
      <c r="D595" s="7">
        <v>7</v>
      </c>
      <c r="E595" s="66" t="s">
        <v>1302</v>
      </c>
      <c r="F595" s="2" t="s">
        <v>1534</v>
      </c>
      <c r="G595" s="42">
        <v>96.27</v>
      </c>
      <c r="H595" s="35" t="s">
        <v>1965</v>
      </c>
      <c r="I595" s="59" t="s">
        <v>1355</v>
      </c>
    </row>
    <row r="596" spans="1:9" ht="12.75">
      <c r="A596" s="7" t="s">
        <v>2757</v>
      </c>
      <c r="B596" s="9" t="s">
        <v>707</v>
      </c>
      <c r="C596" s="66" t="s">
        <v>1532</v>
      </c>
      <c r="D596" s="7">
        <v>7</v>
      </c>
      <c r="E596" s="66" t="s">
        <v>1302</v>
      </c>
      <c r="F596" s="2" t="s">
        <v>1535</v>
      </c>
      <c r="G596" s="42">
        <v>68.47</v>
      </c>
      <c r="H596" s="35" t="s">
        <v>1965</v>
      </c>
      <c r="I596" s="59" t="s">
        <v>1355</v>
      </c>
    </row>
    <row r="597" spans="1:9" ht="12.75">
      <c r="A597" s="7" t="s">
        <v>2630</v>
      </c>
      <c r="B597" s="9" t="s">
        <v>707</v>
      </c>
      <c r="C597" s="66" t="s">
        <v>1532</v>
      </c>
      <c r="D597" s="7">
        <v>7</v>
      </c>
      <c r="E597" s="66" t="s">
        <v>971</v>
      </c>
      <c r="F597" s="2" t="s">
        <v>1536</v>
      </c>
      <c r="G597" s="42">
        <v>88.18</v>
      </c>
      <c r="H597" s="35" t="s">
        <v>1965</v>
      </c>
      <c r="I597" s="59" t="s">
        <v>1355</v>
      </c>
    </row>
    <row r="598" spans="1:9" ht="12.75">
      <c r="A598" s="7" t="s">
        <v>2631</v>
      </c>
      <c r="B598" s="9" t="s">
        <v>707</v>
      </c>
      <c r="C598" s="66" t="s">
        <v>1532</v>
      </c>
      <c r="D598" s="7">
        <v>7</v>
      </c>
      <c r="E598" s="66" t="s">
        <v>971</v>
      </c>
      <c r="F598" s="2" t="s">
        <v>1537</v>
      </c>
      <c r="G598" s="42">
        <v>83.98</v>
      </c>
      <c r="H598" s="35" t="s">
        <v>1965</v>
      </c>
      <c r="I598" s="59" t="s">
        <v>1355</v>
      </c>
    </row>
    <row r="599" spans="1:9" ht="12.75">
      <c r="A599" s="7" t="s">
        <v>2632</v>
      </c>
      <c r="B599" s="9" t="s">
        <v>707</v>
      </c>
      <c r="C599" s="66" t="s">
        <v>1532</v>
      </c>
      <c r="D599" s="7" t="s">
        <v>2633</v>
      </c>
      <c r="E599" s="66" t="s">
        <v>971</v>
      </c>
      <c r="F599" s="2" t="s">
        <v>2634</v>
      </c>
      <c r="G599" s="42">
        <v>142.38</v>
      </c>
      <c r="H599" s="35" t="s">
        <v>1965</v>
      </c>
      <c r="I599" s="59" t="s">
        <v>1355</v>
      </c>
    </row>
    <row r="600" spans="1:9" ht="12.75">
      <c r="A600" s="7" t="s">
        <v>2758</v>
      </c>
      <c r="B600" s="9" t="s">
        <v>707</v>
      </c>
      <c r="C600" s="66" t="s">
        <v>1538</v>
      </c>
      <c r="D600" s="7">
        <v>8</v>
      </c>
      <c r="E600" s="66" t="s">
        <v>1302</v>
      </c>
      <c r="F600" s="2" t="s">
        <v>1539</v>
      </c>
      <c r="G600" s="42">
        <v>72.23</v>
      </c>
      <c r="H600" s="35" t="s">
        <v>1965</v>
      </c>
      <c r="I600" s="59" t="s">
        <v>1355</v>
      </c>
    </row>
    <row r="601" spans="1:9" ht="12.75">
      <c r="A601" s="7" t="s">
        <v>2759</v>
      </c>
      <c r="B601" s="9" t="s">
        <v>707</v>
      </c>
      <c r="C601" s="66" t="s">
        <v>1538</v>
      </c>
      <c r="D601" s="7">
        <v>8</v>
      </c>
      <c r="E601" s="66" t="s">
        <v>1302</v>
      </c>
      <c r="F601" s="2" t="s">
        <v>1540</v>
      </c>
      <c r="G601" s="42">
        <v>96.27</v>
      </c>
      <c r="H601" s="35" t="s">
        <v>1965</v>
      </c>
      <c r="I601" s="59" t="s">
        <v>1355</v>
      </c>
    </row>
    <row r="602" spans="1:9" ht="12.75">
      <c r="A602" s="7" t="s">
        <v>2760</v>
      </c>
      <c r="B602" s="9" t="s">
        <v>707</v>
      </c>
      <c r="C602" s="66" t="s">
        <v>1538</v>
      </c>
      <c r="D602" s="7">
        <v>8</v>
      </c>
      <c r="E602" s="66" t="s">
        <v>1302</v>
      </c>
      <c r="F602" s="2" t="s">
        <v>1541</v>
      </c>
      <c r="G602" s="42">
        <v>68.47</v>
      </c>
      <c r="H602" s="35" t="s">
        <v>1965</v>
      </c>
      <c r="I602" s="59" t="s">
        <v>1355</v>
      </c>
    </row>
    <row r="603" spans="1:9" ht="12.75">
      <c r="A603" s="7" t="s">
        <v>2635</v>
      </c>
      <c r="B603" s="9" t="s">
        <v>707</v>
      </c>
      <c r="C603" s="66" t="s">
        <v>1538</v>
      </c>
      <c r="D603" s="7">
        <v>8</v>
      </c>
      <c r="E603" s="66" t="s">
        <v>971</v>
      </c>
      <c r="F603" s="2" t="s">
        <v>1542</v>
      </c>
      <c r="G603" s="42">
        <v>88.18</v>
      </c>
      <c r="H603" s="35" t="s">
        <v>1965</v>
      </c>
      <c r="I603" s="59" t="s">
        <v>1355</v>
      </c>
    </row>
    <row r="604" spans="1:9" ht="12.75">
      <c r="A604" s="7" t="s">
        <v>2636</v>
      </c>
      <c r="B604" s="9" t="s">
        <v>707</v>
      </c>
      <c r="C604" s="66" t="s">
        <v>1538</v>
      </c>
      <c r="D604" s="7">
        <v>8</v>
      </c>
      <c r="E604" s="66" t="s">
        <v>971</v>
      </c>
      <c r="F604" s="2" t="s">
        <v>1543</v>
      </c>
      <c r="G604" s="42">
        <v>83.98</v>
      </c>
      <c r="H604" s="35" t="s">
        <v>1965</v>
      </c>
      <c r="I604" s="59" t="s">
        <v>1355</v>
      </c>
    </row>
    <row r="605" spans="1:9" ht="12.75">
      <c r="A605" s="7" t="s">
        <v>2637</v>
      </c>
      <c r="B605" s="9" t="s">
        <v>707</v>
      </c>
      <c r="C605" s="66" t="s">
        <v>1538</v>
      </c>
      <c r="D605" s="7" t="s">
        <v>2638</v>
      </c>
      <c r="E605" s="66" t="s">
        <v>971</v>
      </c>
      <c r="F605" s="2" t="s">
        <v>2639</v>
      </c>
      <c r="G605" s="42">
        <v>145.38</v>
      </c>
      <c r="H605" s="35" t="s">
        <v>1965</v>
      </c>
      <c r="I605" s="59" t="s">
        <v>1355</v>
      </c>
    </row>
    <row r="606" spans="1:9" ht="12.75">
      <c r="A606" s="7" t="s">
        <v>2761</v>
      </c>
      <c r="B606" s="9" t="s">
        <v>460</v>
      </c>
      <c r="C606" s="66" t="s">
        <v>1544</v>
      </c>
      <c r="D606" s="7" t="s">
        <v>1358</v>
      </c>
      <c r="E606" s="66" t="s">
        <v>1545</v>
      </c>
      <c r="F606" s="2" t="s">
        <v>1546</v>
      </c>
      <c r="G606" s="42">
        <v>96.78</v>
      </c>
      <c r="H606" s="35" t="s">
        <v>1965</v>
      </c>
      <c r="I606" s="59" t="s">
        <v>1355</v>
      </c>
    </row>
    <row r="607" spans="1:9" ht="12.75">
      <c r="A607" s="7" t="s">
        <v>2762</v>
      </c>
      <c r="B607" s="9" t="s">
        <v>460</v>
      </c>
      <c r="C607" s="66" t="s">
        <v>1544</v>
      </c>
      <c r="D607" s="7" t="s">
        <v>1358</v>
      </c>
      <c r="E607" s="66" t="s">
        <v>1545</v>
      </c>
      <c r="F607" s="2" t="s">
        <v>1547</v>
      </c>
      <c r="G607" s="42">
        <v>95.79</v>
      </c>
      <c r="H607" s="35" t="s">
        <v>1965</v>
      </c>
      <c r="I607" s="59" t="s">
        <v>1355</v>
      </c>
    </row>
    <row r="608" spans="1:9" ht="12.75">
      <c r="A608" s="7" t="s">
        <v>2763</v>
      </c>
      <c r="B608" s="9" t="s">
        <v>460</v>
      </c>
      <c r="C608" s="66" t="s">
        <v>1544</v>
      </c>
      <c r="D608" s="7" t="s">
        <v>1358</v>
      </c>
      <c r="E608" s="66" t="s">
        <v>1545</v>
      </c>
      <c r="F608" s="2" t="s">
        <v>1548</v>
      </c>
      <c r="G608" s="42">
        <v>89.52</v>
      </c>
      <c r="H608" s="35" t="s">
        <v>1965</v>
      </c>
      <c r="I608" s="59" t="s">
        <v>1355</v>
      </c>
    </row>
    <row r="609" spans="1:9" ht="12.75">
      <c r="A609" s="7" t="s">
        <v>2764</v>
      </c>
      <c r="B609" s="9" t="s">
        <v>460</v>
      </c>
      <c r="C609" s="66" t="s">
        <v>1544</v>
      </c>
      <c r="D609" s="7" t="s">
        <v>1358</v>
      </c>
      <c r="E609" s="66" t="s">
        <v>1545</v>
      </c>
      <c r="F609" s="2" t="s">
        <v>1549</v>
      </c>
      <c r="G609" s="42">
        <v>89.52</v>
      </c>
      <c r="H609" s="35" t="s">
        <v>1965</v>
      </c>
      <c r="I609" s="59" t="s">
        <v>1355</v>
      </c>
    </row>
    <row r="610" spans="1:9" ht="12.75">
      <c r="A610" s="7" t="s">
        <v>2765</v>
      </c>
      <c r="B610" s="9" t="s">
        <v>460</v>
      </c>
      <c r="C610" s="66" t="s">
        <v>1544</v>
      </c>
      <c r="D610" s="7" t="s">
        <v>1358</v>
      </c>
      <c r="E610" s="66" t="s">
        <v>1545</v>
      </c>
      <c r="F610" s="2" t="s">
        <v>1550</v>
      </c>
      <c r="G610" s="42">
        <v>312.24</v>
      </c>
      <c r="H610" s="35" t="s">
        <v>1965</v>
      </c>
      <c r="I610" s="59" t="s">
        <v>1355</v>
      </c>
    </row>
    <row r="611" spans="1:9" ht="12.75">
      <c r="A611" s="7" t="s">
        <v>2766</v>
      </c>
      <c r="B611" s="9" t="s">
        <v>460</v>
      </c>
      <c r="C611" s="66" t="s">
        <v>1544</v>
      </c>
      <c r="D611" s="7">
        <v>1</v>
      </c>
      <c r="E611" s="66" t="s">
        <v>1545</v>
      </c>
      <c r="F611" s="2" t="s">
        <v>1551</v>
      </c>
      <c r="G611" s="42">
        <v>16.87</v>
      </c>
      <c r="H611" s="35" t="s">
        <v>1965</v>
      </c>
      <c r="I611" s="59" t="s">
        <v>1355</v>
      </c>
    </row>
    <row r="612" spans="1:9" ht="12.75">
      <c r="A612" s="7" t="s">
        <v>2767</v>
      </c>
      <c r="B612" s="9" t="s">
        <v>460</v>
      </c>
      <c r="C612" s="66" t="s">
        <v>1544</v>
      </c>
      <c r="D612" s="7">
        <v>1</v>
      </c>
      <c r="E612" s="66" t="s">
        <v>1545</v>
      </c>
      <c r="F612" s="2" t="s">
        <v>2075</v>
      </c>
      <c r="G612" s="42">
        <v>27.51</v>
      </c>
      <c r="H612" s="35" t="s">
        <v>1965</v>
      </c>
      <c r="I612" s="59" t="s">
        <v>1355</v>
      </c>
    </row>
    <row r="613" spans="1:9" ht="12.75">
      <c r="A613" s="7" t="s">
        <v>2768</v>
      </c>
      <c r="B613" s="9" t="s">
        <v>460</v>
      </c>
      <c r="C613" s="66" t="s">
        <v>1544</v>
      </c>
      <c r="D613" s="7">
        <v>1</v>
      </c>
      <c r="E613" s="66" t="s">
        <v>1545</v>
      </c>
      <c r="F613" s="2" t="s">
        <v>2076</v>
      </c>
      <c r="G613" s="42">
        <v>27.51</v>
      </c>
      <c r="H613" s="35" t="s">
        <v>1965</v>
      </c>
      <c r="I613" s="59" t="s">
        <v>1355</v>
      </c>
    </row>
    <row r="614" spans="1:9" ht="12.75">
      <c r="A614" s="7" t="s">
        <v>2769</v>
      </c>
      <c r="B614" s="9" t="s">
        <v>460</v>
      </c>
      <c r="C614" s="66" t="s">
        <v>1544</v>
      </c>
      <c r="D614" s="7">
        <v>1</v>
      </c>
      <c r="E614" s="66" t="s">
        <v>1545</v>
      </c>
      <c r="F614" s="2" t="s">
        <v>2077</v>
      </c>
      <c r="G614" s="42">
        <v>27.51</v>
      </c>
      <c r="H614" s="35" t="s">
        <v>1965</v>
      </c>
      <c r="I614" s="59" t="s">
        <v>1355</v>
      </c>
    </row>
    <row r="615" spans="1:9" ht="12.75">
      <c r="A615" s="7" t="s">
        <v>2770</v>
      </c>
      <c r="B615" s="9" t="s">
        <v>460</v>
      </c>
      <c r="C615" s="66" t="s">
        <v>1544</v>
      </c>
      <c r="D615" s="7">
        <v>1</v>
      </c>
      <c r="E615" s="66" t="s">
        <v>1545</v>
      </c>
      <c r="F615" s="2" t="s">
        <v>2078</v>
      </c>
      <c r="G615" s="42">
        <v>27.51</v>
      </c>
      <c r="H615" s="35" t="s">
        <v>1965</v>
      </c>
      <c r="I615" s="59" t="s">
        <v>1355</v>
      </c>
    </row>
    <row r="616" spans="1:9" ht="12.75">
      <c r="A616" s="7" t="s">
        <v>2771</v>
      </c>
      <c r="B616" s="9" t="s">
        <v>460</v>
      </c>
      <c r="C616" s="66" t="s">
        <v>1544</v>
      </c>
      <c r="D616" s="7">
        <v>1</v>
      </c>
      <c r="E616" s="66" t="s">
        <v>1545</v>
      </c>
      <c r="F616" s="2" t="s">
        <v>2079</v>
      </c>
      <c r="G616" s="42">
        <v>27.51</v>
      </c>
      <c r="H616" s="35" t="s">
        <v>1965</v>
      </c>
      <c r="I616" s="59" t="s">
        <v>1355</v>
      </c>
    </row>
    <row r="617" spans="1:9" ht="12.75">
      <c r="A617" s="7" t="s">
        <v>2772</v>
      </c>
      <c r="B617" s="9" t="s">
        <v>460</v>
      </c>
      <c r="C617" s="66" t="s">
        <v>1544</v>
      </c>
      <c r="D617" s="7">
        <v>1</v>
      </c>
      <c r="E617" s="66" t="s">
        <v>1545</v>
      </c>
      <c r="F617" s="2" t="s">
        <v>2080</v>
      </c>
      <c r="G617" s="42">
        <v>27.51</v>
      </c>
      <c r="H617" s="35" t="s">
        <v>1965</v>
      </c>
      <c r="I617" s="59" t="s">
        <v>1355</v>
      </c>
    </row>
    <row r="618" spans="1:9" ht="12.75">
      <c r="A618" s="7" t="s">
        <v>2773</v>
      </c>
      <c r="B618" s="9" t="s">
        <v>460</v>
      </c>
      <c r="C618" s="66" t="s">
        <v>1544</v>
      </c>
      <c r="D618" s="7">
        <v>1</v>
      </c>
      <c r="E618" s="66" t="s">
        <v>1545</v>
      </c>
      <c r="F618" s="2" t="s">
        <v>2081</v>
      </c>
      <c r="G618" s="42">
        <v>27.51</v>
      </c>
      <c r="H618" s="35" t="s">
        <v>1965</v>
      </c>
      <c r="I618" s="59" t="s">
        <v>1355</v>
      </c>
    </row>
    <row r="619" spans="1:9" ht="12.75">
      <c r="A619" s="7" t="s">
        <v>2774</v>
      </c>
      <c r="B619" s="9" t="s">
        <v>460</v>
      </c>
      <c r="C619" s="66" t="s">
        <v>1544</v>
      </c>
      <c r="D619" s="7">
        <v>1</v>
      </c>
      <c r="E619" s="66" t="s">
        <v>1545</v>
      </c>
      <c r="F619" s="2" t="s">
        <v>2082</v>
      </c>
      <c r="G619" s="42">
        <v>27.51</v>
      </c>
      <c r="H619" s="35" t="s">
        <v>1965</v>
      </c>
      <c r="I619" s="59" t="s">
        <v>1355</v>
      </c>
    </row>
    <row r="620" spans="1:9" ht="12.75">
      <c r="A620" s="7" t="s">
        <v>2775</v>
      </c>
      <c r="B620" s="9" t="s">
        <v>460</v>
      </c>
      <c r="C620" s="66" t="s">
        <v>1544</v>
      </c>
      <c r="D620" s="7">
        <v>1</v>
      </c>
      <c r="E620" s="66" t="s">
        <v>1545</v>
      </c>
      <c r="F620" s="2" t="s">
        <v>1552</v>
      </c>
      <c r="G620" s="42">
        <v>21.6</v>
      </c>
      <c r="H620" s="35" t="s">
        <v>1965</v>
      </c>
      <c r="I620" s="59" t="s">
        <v>1355</v>
      </c>
    </row>
    <row r="621" spans="1:9" ht="12.75">
      <c r="A621" s="7" t="s">
        <v>2776</v>
      </c>
      <c r="B621" s="9" t="s">
        <v>460</v>
      </c>
      <c r="C621" s="66" t="s">
        <v>1544</v>
      </c>
      <c r="D621" s="7">
        <v>1</v>
      </c>
      <c r="E621" s="66" t="s">
        <v>1545</v>
      </c>
      <c r="F621" s="2" t="s">
        <v>2083</v>
      </c>
      <c r="G621" s="42">
        <v>24.96</v>
      </c>
      <c r="H621" s="35" t="s">
        <v>1965</v>
      </c>
      <c r="I621" s="59" t="s">
        <v>1355</v>
      </c>
    </row>
    <row r="622" spans="1:9" ht="12.75">
      <c r="A622" s="7" t="s">
        <v>2777</v>
      </c>
      <c r="B622" s="9" t="s">
        <v>460</v>
      </c>
      <c r="C622" s="66" t="s">
        <v>1544</v>
      </c>
      <c r="D622" s="7">
        <v>1</v>
      </c>
      <c r="E622" s="66" t="s">
        <v>1545</v>
      </c>
      <c r="F622" s="2" t="s">
        <v>2084</v>
      </c>
      <c r="G622" s="42">
        <v>24.96</v>
      </c>
      <c r="H622" s="35" t="s">
        <v>1965</v>
      </c>
      <c r="I622" s="59" t="s">
        <v>1355</v>
      </c>
    </row>
    <row r="623" spans="1:9" ht="12.75">
      <c r="A623" s="7" t="s">
        <v>2778</v>
      </c>
      <c r="B623" s="9" t="s">
        <v>460</v>
      </c>
      <c r="C623" s="66" t="s">
        <v>1544</v>
      </c>
      <c r="D623" s="7">
        <v>1</v>
      </c>
      <c r="E623" s="66" t="s">
        <v>1545</v>
      </c>
      <c r="F623" s="2" t="s">
        <v>2085</v>
      </c>
      <c r="G623" s="42">
        <v>24.96</v>
      </c>
      <c r="H623" s="35" t="s">
        <v>1965</v>
      </c>
      <c r="I623" s="59" t="s">
        <v>1355</v>
      </c>
    </row>
    <row r="624" spans="1:9" ht="12.75">
      <c r="A624" s="7" t="s">
        <v>2779</v>
      </c>
      <c r="B624" s="9" t="s">
        <v>460</v>
      </c>
      <c r="C624" s="66" t="s">
        <v>1544</v>
      </c>
      <c r="D624" s="7">
        <v>1</v>
      </c>
      <c r="E624" s="66" t="s">
        <v>1545</v>
      </c>
      <c r="F624" s="2" t="s">
        <v>2086</v>
      </c>
      <c r="G624" s="42">
        <v>24.96</v>
      </c>
      <c r="H624" s="35" t="s">
        <v>1965</v>
      </c>
      <c r="I624" s="59" t="s">
        <v>1355</v>
      </c>
    </row>
    <row r="625" spans="1:9" ht="12.75">
      <c r="A625" s="7" t="s">
        <v>2780</v>
      </c>
      <c r="B625" s="9" t="s">
        <v>460</v>
      </c>
      <c r="C625" s="66" t="s">
        <v>1544</v>
      </c>
      <c r="D625" s="7">
        <v>1</v>
      </c>
      <c r="E625" s="66" t="s">
        <v>1545</v>
      </c>
      <c r="F625" s="2" t="s">
        <v>2087</v>
      </c>
      <c r="G625" s="42">
        <v>25.71</v>
      </c>
      <c r="H625" s="35" t="s">
        <v>1965</v>
      </c>
      <c r="I625" s="59" t="s">
        <v>1355</v>
      </c>
    </row>
    <row r="626" spans="1:9" ht="12.75">
      <c r="A626" s="7" t="s">
        <v>2781</v>
      </c>
      <c r="B626" s="9" t="s">
        <v>460</v>
      </c>
      <c r="C626" s="66" t="s">
        <v>1544</v>
      </c>
      <c r="D626" s="7">
        <v>1</v>
      </c>
      <c r="E626" s="66" t="s">
        <v>1545</v>
      </c>
      <c r="F626" s="2" t="s">
        <v>2086</v>
      </c>
      <c r="G626" s="42">
        <v>24.96</v>
      </c>
      <c r="H626" s="35" t="s">
        <v>1965</v>
      </c>
      <c r="I626" s="59" t="s">
        <v>1355</v>
      </c>
    </row>
    <row r="627" spans="1:9" ht="12.75">
      <c r="A627" s="7" t="s">
        <v>2782</v>
      </c>
      <c r="B627" s="9" t="s">
        <v>460</v>
      </c>
      <c r="C627" s="66" t="s">
        <v>1544</v>
      </c>
      <c r="D627" s="7">
        <v>1</v>
      </c>
      <c r="E627" s="66" t="s">
        <v>1545</v>
      </c>
      <c r="F627" s="2" t="s">
        <v>2088</v>
      </c>
      <c r="G627" s="42">
        <v>24.96</v>
      </c>
      <c r="H627" s="35" t="s">
        <v>1965</v>
      </c>
      <c r="I627" s="59" t="s">
        <v>1355</v>
      </c>
    </row>
    <row r="628" spans="1:9" ht="12.75">
      <c r="A628" s="7" t="s">
        <v>2783</v>
      </c>
      <c r="B628" s="9" t="s">
        <v>460</v>
      </c>
      <c r="C628" s="66" t="s">
        <v>1544</v>
      </c>
      <c r="D628" s="7">
        <v>1</v>
      </c>
      <c r="E628" s="66" t="s">
        <v>1545</v>
      </c>
      <c r="F628" s="2" t="s">
        <v>2089</v>
      </c>
      <c r="G628" s="42">
        <v>24.96</v>
      </c>
      <c r="H628" s="35" t="s">
        <v>1965</v>
      </c>
      <c r="I628" s="59" t="s">
        <v>1355</v>
      </c>
    </row>
    <row r="629" spans="1:9" ht="12.75">
      <c r="A629" s="7" t="s">
        <v>2784</v>
      </c>
      <c r="B629" s="9" t="s">
        <v>460</v>
      </c>
      <c r="C629" s="66" t="s">
        <v>1544</v>
      </c>
      <c r="D629" s="7">
        <v>1</v>
      </c>
      <c r="E629" s="66" t="s">
        <v>1545</v>
      </c>
      <c r="F629" s="2" t="s">
        <v>1550</v>
      </c>
      <c r="G629" s="42">
        <v>126.46</v>
      </c>
      <c r="H629" s="35" t="s">
        <v>1965</v>
      </c>
      <c r="I629" s="59" t="s">
        <v>1355</v>
      </c>
    </row>
    <row r="630" spans="1:9" ht="12.75">
      <c r="A630" s="7" t="s">
        <v>2785</v>
      </c>
      <c r="B630" s="9" t="s">
        <v>460</v>
      </c>
      <c r="C630" s="66" t="s">
        <v>1544</v>
      </c>
      <c r="D630" s="7">
        <v>2</v>
      </c>
      <c r="E630" s="66" t="s">
        <v>1545</v>
      </c>
      <c r="F630" s="2" t="s">
        <v>1553</v>
      </c>
      <c r="G630" s="42">
        <v>16.87</v>
      </c>
      <c r="H630" s="35" t="s">
        <v>1965</v>
      </c>
      <c r="I630" s="59" t="s">
        <v>1355</v>
      </c>
    </row>
    <row r="631" spans="1:9" ht="12.75">
      <c r="A631" s="7" t="s">
        <v>2786</v>
      </c>
      <c r="B631" s="9" t="s">
        <v>460</v>
      </c>
      <c r="C631" s="66" t="s">
        <v>1544</v>
      </c>
      <c r="D631" s="7">
        <v>2</v>
      </c>
      <c r="E631" s="66" t="s">
        <v>1545</v>
      </c>
      <c r="F631" s="2" t="s">
        <v>2090</v>
      </c>
      <c r="G631" s="42">
        <v>27.51</v>
      </c>
      <c r="H631" s="35" t="s">
        <v>1965</v>
      </c>
      <c r="I631" s="59" t="s">
        <v>1355</v>
      </c>
    </row>
    <row r="632" spans="1:9" ht="12.75">
      <c r="A632" s="7" t="s">
        <v>2787</v>
      </c>
      <c r="B632" s="9" t="s">
        <v>460</v>
      </c>
      <c r="C632" s="66" t="s">
        <v>1544</v>
      </c>
      <c r="D632" s="7">
        <v>2</v>
      </c>
      <c r="E632" s="66" t="s">
        <v>1545</v>
      </c>
      <c r="F632" s="2" t="s">
        <v>2091</v>
      </c>
      <c r="G632" s="42">
        <v>27.51</v>
      </c>
      <c r="H632" s="35" t="s">
        <v>1965</v>
      </c>
      <c r="I632" s="59" t="s">
        <v>1355</v>
      </c>
    </row>
    <row r="633" spans="1:9" ht="12.75">
      <c r="A633" s="7" t="s">
        <v>2788</v>
      </c>
      <c r="B633" s="9" t="s">
        <v>460</v>
      </c>
      <c r="C633" s="66" t="s">
        <v>1544</v>
      </c>
      <c r="D633" s="7">
        <v>2</v>
      </c>
      <c r="E633" s="66" t="s">
        <v>1545</v>
      </c>
      <c r="F633" s="2" t="s">
        <v>2092</v>
      </c>
      <c r="G633" s="42">
        <v>27.51</v>
      </c>
      <c r="H633" s="35" t="s">
        <v>1965</v>
      </c>
      <c r="I633" s="59" t="s">
        <v>1355</v>
      </c>
    </row>
    <row r="634" spans="1:9" ht="12.75">
      <c r="A634" s="7" t="s">
        <v>2789</v>
      </c>
      <c r="B634" s="9" t="s">
        <v>460</v>
      </c>
      <c r="C634" s="66" t="s">
        <v>1544</v>
      </c>
      <c r="D634" s="7">
        <v>2</v>
      </c>
      <c r="E634" s="66" t="s">
        <v>1545</v>
      </c>
      <c r="F634" s="2" t="s">
        <v>2093</v>
      </c>
      <c r="G634" s="42">
        <v>27.03</v>
      </c>
      <c r="H634" s="35" t="s">
        <v>1965</v>
      </c>
      <c r="I634" s="59" t="s">
        <v>1355</v>
      </c>
    </row>
    <row r="635" spans="1:9" ht="12.75">
      <c r="A635" s="7" t="s">
        <v>2790</v>
      </c>
      <c r="B635" s="9" t="s">
        <v>460</v>
      </c>
      <c r="C635" s="66" t="s">
        <v>1544</v>
      </c>
      <c r="D635" s="7">
        <v>2</v>
      </c>
      <c r="E635" s="66" t="s">
        <v>1545</v>
      </c>
      <c r="F635" s="2" t="s">
        <v>2094</v>
      </c>
      <c r="G635" s="42">
        <v>16.87</v>
      </c>
      <c r="H635" s="35" t="s">
        <v>1965</v>
      </c>
      <c r="I635" s="59" t="s">
        <v>1355</v>
      </c>
    </row>
    <row r="636" spans="1:9" ht="12.75">
      <c r="A636" s="7" t="s">
        <v>2791</v>
      </c>
      <c r="B636" s="9" t="s">
        <v>460</v>
      </c>
      <c r="C636" s="66" t="s">
        <v>1544</v>
      </c>
      <c r="D636" s="7">
        <v>2</v>
      </c>
      <c r="E636" s="66" t="s">
        <v>1545</v>
      </c>
      <c r="F636" s="2" t="s">
        <v>2095</v>
      </c>
      <c r="G636" s="42">
        <v>27.51</v>
      </c>
      <c r="H636" s="35" t="s">
        <v>1965</v>
      </c>
      <c r="I636" s="59" t="s">
        <v>1355</v>
      </c>
    </row>
    <row r="637" spans="1:9" ht="12.75">
      <c r="A637" s="7" t="s">
        <v>2792</v>
      </c>
      <c r="B637" s="9" t="s">
        <v>460</v>
      </c>
      <c r="C637" s="66" t="s">
        <v>1544</v>
      </c>
      <c r="D637" s="7">
        <v>2</v>
      </c>
      <c r="E637" s="66" t="s">
        <v>1545</v>
      </c>
      <c r="F637" s="2" t="s">
        <v>2096</v>
      </c>
      <c r="G637" s="42">
        <v>16.87</v>
      </c>
      <c r="H637" s="35" t="s">
        <v>1965</v>
      </c>
      <c r="I637" s="59" t="s">
        <v>1355</v>
      </c>
    </row>
    <row r="638" spans="1:9" ht="12.75">
      <c r="A638" s="7" t="s">
        <v>2793</v>
      </c>
      <c r="B638" s="9" t="s">
        <v>460</v>
      </c>
      <c r="C638" s="66" t="s">
        <v>1544</v>
      </c>
      <c r="D638" s="7">
        <v>2</v>
      </c>
      <c r="E638" s="66" t="s">
        <v>1545</v>
      </c>
      <c r="F638" s="2" t="s">
        <v>2097</v>
      </c>
      <c r="G638" s="42">
        <v>16.87</v>
      </c>
      <c r="H638" s="35" t="s">
        <v>1965</v>
      </c>
      <c r="I638" s="59" t="s">
        <v>1355</v>
      </c>
    </row>
    <row r="639" spans="1:9" ht="12.75">
      <c r="A639" s="7" t="s">
        <v>2794</v>
      </c>
      <c r="B639" s="9" t="s">
        <v>460</v>
      </c>
      <c r="C639" s="66" t="s">
        <v>1544</v>
      </c>
      <c r="D639" s="7">
        <v>2</v>
      </c>
      <c r="E639" s="66" t="s">
        <v>1545</v>
      </c>
      <c r="F639" s="2" t="s">
        <v>2098</v>
      </c>
      <c r="G639" s="42">
        <v>27.51</v>
      </c>
      <c r="H639" s="35" t="s">
        <v>1965</v>
      </c>
      <c r="I639" s="59" t="s">
        <v>1355</v>
      </c>
    </row>
    <row r="640" spans="1:9" ht="12.75">
      <c r="A640" s="7" t="s">
        <v>2795</v>
      </c>
      <c r="B640" s="9" t="s">
        <v>460</v>
      </c>
      <c r="C640" s="66" t="s">
        <v>1544</v>
      </c>
      <c r="D640" s="7">
        <v>2</v>
      </c>
      <c r="E640" s="66" t="s">
        <v>1545</v>
      </c>
      <c r="F640" s="2" t="s">
        <v>2099</v>
      </c>
      <c r="G640" s="42">
        <v>16.87</v>
      </c>
      <c r="H640" s="35" t="s">
        <v>1965</v>
      </c>
      <c r="I640" s="59" t="s">
        <v>1355</v>
      </c>
    </row>
    <row r="641" spans="1:9" ht="12.75">
      <c r="A641" s="7" t="s">
        <v>2796</v>
      </c>
      <c r="B641" s="9" t="s">
        <v>460</v>
      </c>
      <c r="C641" s="66" t="s">
        <v>1544</v>
      </c>
      <c r="D641" s="7">
        <v>2</v>
      </c>
      <c r="E641" s="66" t="s">
        <v>1545</v>
      </c>
      <c r="F641" s="2" t="s">
        <v>1554</v>
      </c>
      <c r="G641" s="42">
        <v>21.6</v>
      </c>
      <c r="H641" s="35" t="s">
        <v>1965</v>
      </c>
      <c r="I641" s="59" t="s">
        <v>1355</v>
      </c>
    </row>
    <row r="642" spans="1:9" ht="12.75">
      <c r="A642" s="7" t="s">
        <v>2797</v>
      </c>
      <c r="B642" s="9" t="s">
        <v>460</v>
      </c>
      <c r="C642" s="66" t="s">
        <v>1544</v>
      </c>
      <c r="D642" s="7">
        <v>2</v>
      </c>
      <c r="E642" s="66" t="s">
        <v>1545</v>
      </c>
      <c r="F642" s="2" t="s">
        <v>2100</v>
      </c>
      <c r="G642" s="42">
        <v>25.71</v>
      </c>
      <c r="H642" s="35" t="s">
        <v>1965</v>
      </c>
      <c r="I642" s="59" t="s">
        <v>1355</v>
      </c>
    </row>
    <row r="643" spans="1:9" ht="12.75">
      <c r="A643" s="7" t="s">
        <v>2798</v>
      </c>
      <c r="B643" s="9" t="s">
        <v>460</v>
      </c>
      <c r="C643" s="66" t="s">
        <v>1544</v>
      </c>
      <c r="D643" s="7">
        <v>2</v>
      </c>
      <c r="E643" s="66" t="s">
        <v>1545</v>
      </c>
      <c r="F643" s="2" t="s">
        <v>2101</v>
      </c>
      <c r="G643" s="42">
        <v>25.71</v>
      </c>
      <c r="H643" s="35" t="s">
        <v>1965</v>
      </c>
      <c r="I643" s="59" t="s">
        <v>1355</v>
      </c>
    </row>
    <row r="644" spans="1:9" ht="12.75">
      <c r="A644" s="7" t="s">
        <v>2799</v>
      </c>
      <c r="B644" s="9" t="s">
        <v>460</v>
      </c>
      <c r="C644" s="66" t="s">
        <v>1544</v>
      </c>
      <c r="D644" s="7">
        <v>2</v>
      </c>
      <c r="E644" s="66" t="s">
        <v>1545</v>
      </c>
      <c r="F644" s="2" t="s">
        <v>2102</v>
      </c>
      <c r="G644" s="42">
        <v>25.71</v>
      </c>
      <c r="H644" s="35" t="s">
        <v>1965</v>
      </c>
      <c r="I644" s="59" t="s">
        <v>1355</v>
      </c>
    </row>
    <row r="645" spans="1:9" ht="12.75">
      <c r="A645" s="7" t="s">
        <v>2800</v>
      </c>
      <c r="B645" s="9" t="s">
        <v>460</v>
      </c>
      <c r="C645" s="66" t="s">
        <v>1544</v>
      </c>
      <c r="D645" s="7">
        <v>2</v>
      </c>
      <c r="E645" s="66" t="s">
        <v>1545</v>
      </c>
      <c r="F645" s="2" t="s">
        <v>2103</v>
      </c>
      <c r="G645" s="42">
        <v>25.71</v>
      </c>
      <c r="H645" s="35" t="s">
        <v>1965</v>
      </c>
      <c r="I645" s="59" t="s">
        <v>1355</v>
      </c>
    </row>
    <row r="646" spans="1:9" ht="12.75">
      <c r="A646" s="7" t="s">
        <v>2801</v>
      </c>
      <c r="B646" s="9" t="s">
        <v>460</v>
      </c>
      <c r="C646" s="66" t="s">
        <v>1544</v>
      </c>
      <c r="D646" s="7">
        <v>2</v>
      </c>
      <c r="E646" s="66" t="s">
        <v>1545</v>
      </c>
      <c r="F646" s="2" t="s">
        <v>2104</v>
      </c>
      <c r="G646" s="42">
        <v>25.71</v>
      </c>
      <c r="H646" s="35" t="s">
        <v>1965</v>
      </c>
      <c r="I646" s="59" t="s">
        <v>1355</v>
      </c>
    </row>
    <row r="647" spans="1:9" ht="12.75">
      <c r="A647" s="7" t="s">
        <v>2802</v>
      </c>
      <c r="B647" s="9" t="s">
        <v>460</v>
      </c>
      <c r="C647" s="66" t="s">
        <v>1544</v>
      </c>
      <c r="D647" s="7">
        <v>2</v>
      </c>
      <c r="E647" s="66" t="s">
        <v>1545</v>
      </c>
      <c r="F647" s="2" t="s">
        <v>2105</v>
      </c>
      <c r="G647" s="42">
        <v>25.71</v>
      </c>
      <c r="H647" s="35" t="s">
        <v>1965</v>
      </c>
      <c r="I647" s="59" t="s">
        <v>1355</v>
      </c>
    </row>
    <row r="648" spans="1:9" ht="12.75">
      <c r="A648" s="7" t="s">
        <v>2803</v>
      </c>
      <c r="B648" s="9" t="s">
        <v>460</v>
      </c>
      <c r="C648" s="66" t="s">
        <v>1544</v>
      </c>
      <c r="D648" s="7">
        <v>2</v>
      </c>
      <c r="E648" s="66" t="s">
        <v>1545</v>
      </c>
      <c r="F648" s="2" t="s">
        <v>1550</v>
      </c>
      <c r="G648" s="42">
        <v>126.46</v>
      </c>
      <c r="H648" s="35" t="s">
        <v>1965</v>
      </c>
      <c r="I648" s="59" t="s">
        <v>1355</v>
      </c>
    </row>
    <row r="649" spans="1:9" ht="12.75">
      <c r="A649" s="7" t="s">
        <v>2804</v>
      </c>
      <c r="B649" s="9" t="s">
        <v>460</v>
      </c>
      <c r="C649" s="66" t="s">
        <v>1544</v>
      </c>
      <c r="D649" s="7">
        <v>3</v>
      </c>
      <c r="E649" s="66" t="s">
        <v>1545</v>
      </c>
      <c r="F649" s="2" t="s">
        <v>1555</v>
      </c>
      <c r="G649" s="42">
        <v>52.9</v>
      </c>
      <c r="H649" s="35" t="s">
        <v>1965</v>
      </c>
      <c r="I649" s="59" t="s">
        <v>1355</v>
      </c>
    </row>
    <row r="650" spans="1:9" ht="12.75">
      <c r="A650" s="7" t="s">
        <v>2805</v>
      </c>
      <c r="B650" s="9" t="s">
        <v>460</v>
      </c>
      <c r="C650" s="66" t="s">
        <v>1544</v>
      </c>
      <c r="D650" s="7">
        <v>3</v>
      </c>
      <c r="E650" s="66" t="s">
        <v>1545</v>
      </c>
      <c r="F650" s="2" t="s">
        <v>1556</v>
      </c>
      <c r="G650" s="42">
        <v>54.03</v>
      </c>
      <c r="H650" s="35" t="s">
        <v>1965</v>
      </c>
      <c r="I650" s="59" t="s">
        <v>1355</v>
      </c>
    </row>
    <row r="651" spans="1:9" ht="12.75">
      <c r="A651" s="7" t="s">
        <v>2806</v>
      </c>
      <c r="B651" s="9" t="s">
        <v>460</v>
      </c>
      <c r="C651" s="66" t="s">
        <v>1544</v>
      </c>
      <c r="D651" s="7">
        <v>3</v>
      </c>
      <c r="E651" s="66" t="s">
        <v>1545</v>
      </c>
      <c r="F651" s="2" t="s">
        <v>1550</v>
      </c>
      <c r="G651" s="42">
        <v>351.08</v>
      </c>
      <c r="H651" s="35" t="s">
        <v>1965</v>
      </c>
      <c r="I651" s="59" t="s">
        <v>1355</v>
      </c>
    </row>
    <row r="652" spans="1:9" ht="12.75">
      <c r="A652" s="7" t="s">
        <v>2807</v>
      </c>
      <c r="B652" s="9" t="s">
        <v>460</v>
      </c>
      <c r="C652" s="66" t="s">
        <v>1544</v>
      </c>
      <c r="D652" s="7">
        <v>4</v>
      </c>
      <c r="E652" s="66" t="s">
        <v>1545</v>
      </c>
      <c r="F652" s="2" t="s">
        <v>1557</v>
      </c>
      <c r="G652" s="42">
        <v>52.9</v>
      </c>
      <c r="H652" s="35" t="s">
        <v>1965</v>
      </c>
      <c r="I652" s="59" t="s">
        <v>1355</v>
      </c>
    </row>
    <row r="653" spans="1:9" ht="12.75">
      <c r="A653" s="7" t="s">
        <v>2808</v>
      </c>
      <c r="B653" s="9" t="s">
        <v>460</v>
      </c>
      <c r="C653" s="66" t="s">
        <v>1544</v>
      </c>
      <c r="D653" s="7">
        <v>4</v>
      </c>
      <c r="E653" s="66" t="s">
        <v>1545</v>
      </c>
      <c r="F653" s="2" t="s">
        <v>1556</v>
      </c>
      <c r="G653" s="42">
        <v>57</v>
      </c>
      <c r="H653" s="35" t="s">
        <v>1965</v>
      </c>
      <c r="I653" s="59" t="s">
        <v>1355</v>
      </c>
    </row>
    <row r="654" spans="1:9" ht="12.75">
      <c r="A654" s="7" t="s">
        <v>2809</v>
      </c>
      <c r="B654" s="9" t="s">
        <v>460</v>
      </c>
      <c r="C654" s="66" t="s">
        <v>1544</v>
      </c>
      <c r="D654" s="7">
        <v>4</v>
      </c>
      <c r="E654" s="66" t="s">
        <v>1545</v>
      </c>
      <c r="F654" s="2" t="s">
        <v>1550</v>
      </c>
      <c r="G654" s="42">
        <v>351.08</v>
      </c>
      <c r="H654" s="35" t="s">
        <v>1965</v>
      </c>
      <c r="I654" s="59" t="s">
        <v>1355</v>
      </c>
    </row>
    <row r="655" spans="1:9" ht="12.75">
      <c r="A655" s="7" t="s">
        <v>2810</v>
      </c>
      <c r="B655" s="9" t="s">
        <v>460</v>
      </c>
      <c r="C655" s="66" t="s">
        <v>1544</v>
      </c>
      <c r="D655" s="7">
        <v>5</v>
      </c>
      <c r="E655" s="66" t="s">
        <v>1545</v>
      </c>
      <c r="F655" s="2" t="s">
        <v>1557</v>
      </c>
      <c r="G655" s="42">
        <v>52.9</v>
      </c>
      <c r="H655" s="35" t="s">
        <v>1965</v>
      </c>
      <c r="I655" s="59" t="s">
        <v>1355</v>
      </c>
    </row>
    <row r="656" spans="1:9" ht="12.75">
      <c r="A656" s="7" t="s">
        <v>2811</v>
      </c>
      <c r="B656" s="9" t="s">
        <v>460</v>
      </c>
      <c r="C656" s="66" t="s">
        <v>1544</v>
      </c>
      <c r="D656" s="7">
        <v>5</v>
      </c>
      <c r="E656" s="66" t="s">
        <v>1545</v>
      </c>
      <c r="F656" s="2" t="s">
        <v>1556</v>
      </c>
      <c r="G656" s="42">
        <v>57</v>
      </c>
      <c r="H656" s="35" t="s">
        <v>1965</v>
      </c>
      <c r="I656" s="59" t="s">
        <v>1355</v>
      </c>
    </row>
    <row r="657" spans="1:9" ht="12.75">
      <c r="A657" s="7" t="s">
        <v>2812</v>
      </c>
      <c r="B657" s="9" t="s">
        <v>460</v>
      </c>
      <c r="C657" s="66" t="s">
        <v>1544</v>
      </c>
      <c r="D657" s="7">
        <v>5</v>
      </c>
      <c r="E657" s="66" t="s">
        <v>1545</v>
      </c>
      <c r="F657" s="2" t="s">
        <v>1550</v>
      </c>
      <c r="G657" s="42">
        <v>351.08</v>
      </c>
      <c r="H657" s="35" t="s">
        <v>1965</v>
      </c>
      <c r="I657" s="59" t="s">
        <v>1355</v>
      </c>
    </row>
    <row r="658" spans="1:9" ht="12.75">
      <c r="A658" s="7" t="s">
        <v>2813</v>
      </c>
      <c r="B658" s="9" t="s">
        <v>460</v>
      </c>
      <c r="C658" s="66" t="s">
        <v>1544</v>
      </c>
      <c r="D658" s="7">
        <v>6</v>
      </c>
      <c r="E658" s="66" t="s">
        <v>1545</v>
      </c>
      <c r="F658" s="2" t="s">
        <v>1557</v>
      </c>
      <c r="G658" s="42">
        <v>59.35</v>
      </c>
      <c r="H658" s="35" t="s">
        <v>1965</v>
      </c>
      <c r="I658" s="59" t="s">
        <v>1355</v>
      </c>
    </row>
    <row r="659" spans="1:9" ht="12.75">
      <c r="A659" s="7" t="s">
        <v>2814</v>
      </c>
      <c r="B659" s="9" t="s">
        <v>460</v>
      </c>
      <c r="C659" s="66" t="s">
        <v>1544</v>
      </c>
      <c r="D659" s="7">
        <v>6</v>
      </c>
      <c r="E659" s="66" t="s">
        <v>1545</v>
      </c>
      <c r="F659" s="2" t="s">
        <v>1556</v>
      </c>
      <c r="G659" s="42">
        <v>57.63</v>
      </c>
      <c r="H659" s="35" t="s">
        <v>1965</v>
      </c>
      <c r="I659" s="59" t="s">
        <v>1355</v>
      </c>
    </row>
    <row r="660" spans="1:9" ht="12.75">
      <c r="A660" s="7" t="s">
        <v>2815</v>
      </c>
      <c r="B660" s="9" t="s">
        <v>460</v>
      </c>
      <c r="C660" s="66" t="s">
        <v>1544</v>
      </c>
      <c r="D660" s="7">
        <v>6</v>
      </c>
      <c r="E660" s="66" t="s">
        <v>1545</v>
      </c>
      <c r="F660" s="2" t="s">
        <v>1550</v>
      </c>
      <c r="G660" s="42">
        <v>210.8</v>
      </c>
      <c r="H660" s="35" t="s">
        <v>1965</v>
      </c>
      <c r="I660" s="59" t="s">
        <v>1355</v>
      </c>
    </row>
    <row r="661" spans="1:9" ht="12.75">
      <c r="A661" s="7" t="s">
        <v>2463</v>
      </c>
      <c r="B661" s="9" t="s">
        <v>460</v>
      </c>
      <c r="C661" s="66" t="s">
        <v>1558</v>
      </c>
      <c r="D661" s="7">
        <v>6</v>
      </c>
      <c r="E661" s="66" t="s">
        <v>1302</v>
      </c>
      <c r="F661" s="2" t="s">
        <v>1559</v>
      </c>
      <c r="G661" s="42">
        <v>42.79</v>
      </c>
      <c r="H661" s="35" t="s">
        <v>1965</v>
      </c>
      <c r="I661" s="59" t="s">
        <v>1355</v>
      </c>
    </row>
    <row r="662" spans="1:9" ht="12.75">
      <c r="A662" s="7" t="s">
        <v>2464</v>
      </c>
      <c r="B662" s="9" t="s">
        <v>460</v>
      </c>
      <c r="C662" s="66" t="s">
        <v>1558</v>
      </c>
      <c r="D662" s="7">
        <v>6</v>
      </c>
      <c r="E662" s="66" t="s">
        <v>1302</v>
      </c>
      <c r="F662" s="2" t="s">
        <v>1560</v>
      </c>
      <c r="G662" s="42">
        <v>44.91</v>
      </c>
      <c r="H662" s="35" t="s">
        <v>1965</v>
      </c>
      <c r="I662" s="59" t="s">
        <v>1355</v>
      </c>
    </row>
    <row r="663" spans="1:9" ht="12.75">
      <c r="A663" s="7" t="s">
        <v>2465</v>
      </c>
      <c r="B663" s="9" t="s">
        <v>460</v>
      </c>
      <c r="C663" s="66" t="s">
        <v>1558</v>
      </c>
      <c r="D663" s="7">
        <v>6</v>
      </c>
      <c r="E663" s="66" t="s">
        <v>1302</v>
      </c>
      <c r="F663" s="2" t="s">
        <v>1561</v>
      </c>
      <c r="G663" s="42">
        <v>47.06</v>
      </c>
      <c r="H663" s="35" t="s">
        <v>1965</v>
      </c>
      <c r="I663" s="59" t="s">
        <v>1355</v>
      </c>
    </row>
    <row r="664" spans="1:9" ht="12.75">
      <c r="A664" s="7" t="s">
        <v>2466</v>
      </c>
      <c r="B664" s="9" t="s">
        <v>460</v>
      </c>
      <c r="C664" s="66" t="s">
        <v>1558</v>
      </c>
      <c r="D664" s="7">
        <v>7</v>
      </c>
      <c r="E664" s="66" t="s">
        <v>1302</v>
      </c>
      <c r="F664" s="2" t="s">
        <v>1562</v>
      </c>
      <c r="G664" s="42">
        <v>47.06</v>
      </c>
      <c r="H664" s="35" t="s">
        <v>1965</v>
      </c>
      <c r="I664" s="59" t="s">
        <v>1355</v>
      </c>
    </row>
    <row r="665" spans="1:9" ht="12.75">
      <c r="A665" s="7" t="s">
        <v>2467</v>
      </c>
      <c r="B665" s="9" t="s">
        <v>460</v>
      </c>
      <c r="C665" s="66" t="s">
        <v>1558</v>
      </c>
      <c r="D665" s="7">
        <v>7</v>
      </c>
      <c r="E665" s="66" t="s">
        <v>1302</v>
      </c>
      <c r="F665" s="2" t="s">
        <v>1563</v>
      </c>
      <c r="G665" s="42">
        <v>47.06</v>
      </c>
      <c r="H665" s="35" t="s">
        <v>1965</v>
      </c>
      <c r="I665" s="59" t="s">
        <v>1355</v>
      </c>
    </row>
    <row r="666" spans="1:9" ht="12.75">
      <c r="A666" s="7" t="s">
        <v>2468</v>
      </c>
      <c r="B666" s="9" t="s">
        <v>460</v>
      </c>
      <c r="C666" s="66" t="s">
        <v>1558</v>
      </c>
      <c r="D666" s="7">
        <v>7</v>
      </c>
      <c r="E666" s="66" t="s">
        <v>1302</v>
      </c>
      <c r="F666" s="2" t="s">
        <v>1564</v>
      </c>
      <c r="G666" s="42">
        <v>60.44</v>
      </c>
      <c r="H666" s="35" t="s">
        <v>1965</v>
      </c>
      <c r="I666" s="59" t="s">
        <v>1355</v>
      </c>
    </row>
    <row r="667" spans="1:9" ht="12.75">
      <c r="A667" s="7" t="s">
        <v>2816</v>
      </c>
      <c r="B667" s="9" t="s">
        <v>875</v>
      </c>
      <c r="C667" s="66" t="s">
        <v>1565</v>
      </c>
      <c r="D667" s="7" t="s">
        <v>1358</v>
      </c>
      <c r="E667" s="66" t="s">
        <v>312</v>
      </c>
      <c r="F667" s="2" t="s">
        <v>1566</v>
      </c>
      <c r="G667" s="42">
        <v>459.56</v>
      </c>
      <c r="H667" s="35" t="s">
        <v>1965</v>
      </c>
      <c r="I667" s="59" t="s">
        <v>1355</v>
      </c>
    </row>
    <row r="668" spans="1:9" ht="12.75">
      <c r="A668" s="7" t="s">
        <v>2817</v>
      </c>
      <c r="B668" s="9" t="s">
        <v>875</v>
      </c>
      <c r="C668" s="66" t="s">
        <v>1565</v>
      </c>
      <c r="D668" s="7" t="s">
        <v>1358</v>
      </c>
      <c r="E668" s="66" t="s">
        <v>312</v>
      </c>
      <c r="F668" s="2" t="s">
        <v>1567</v>
      </c>
      <c r="G668" s="42">
        <v>31.58</v>
      </c>
      <c r="H668" s="35" t="s">
        <v>1965</v>
      </c>
      <c r="I668" s="59" t="s">
        <v>1355</v>
      </c>
    </row>
    <row r="669" spans="1:9" ht="12.75">
      <c r="A669" s="7" t="s">
        <v>2818</v>
      </c>
      <c r="B669" s="9" t="s">
        <v>875</v>
      </c>
      <c r="C669" s="66" t="s">
        <v>1565</v>
      </c>
      <c r="D669" s="7" t="s">
        <v>1358</v>
      </c>
      <c r="E669" s="66" t="s">
        <v>312</v>
      </c>
      <c r="F669" s="2" t="s">
        <v>1568</v>
      </c>
      <c r="G669" s="42">
        <v>31.58</v>
      </c>
      <c r="H669" s="35" t="s">
        <v>1965</v>
      </c>
      <c r="I669" s="59" t="s">
        <v>1355</v>
      </c>
    </row>
    <row r="670" spans="1:9" ht="12.75">
      <c r="A670" s="7" t="s">
        <v>2819</v>
      </c>
      <c r="B670" s="9" t="s">
        <v>875</v>
      </c>
      <c r="C670" s="66" t="s">
        <v>1565</v>
      </c>
      <c r="D670" s="7" t="s">
        <v>1358</v>
      </c>
      <c r="E670" s="66" t="s">
        <v>312</v>
      </c>
      <c r="F670" s="2" t="s">
        <v>1569</v>
      </c>
      <c r="G670" s="42">
        <v>31.58</v>
      </c>
      <c r="H670" s="35" t="s">
        <v>1965</v>
      </c>
      <c r="I670" s="59" t="s">
        <v>1355</v>
      </c>
    </row>
    <row r="671" spans="1:9" ht="12.75">
      <c r="A671" s="7" t="s">
        <v>2820</v>
      </c>
      <c r="B671" s="9" t="s">
        <v>875</v>
      </c>
      <c r="C671" s="66" t="s">
        <v>1565</v>
      </c>
      <c r="D671" s="7" t="s">
        <v>1358</v>
      </c>
      <c r="E671" s="66" t="s">
        <v>312</v>
      </c>
      <c r="F671" s="2" t="s">
        <v>1570</v>
      </c>
      <c r="G671" s="42">
        <v>31.58</v>
      </c>
      <c r="H671" s="35" t="s">
        <v>1965</v>
      </c>
      <c r="I671" s="59" t="s">
        <v>1355</v>
      </c>
    </row>
    <row r="672" spans="1:9" ht="12.75">
      <c r="A672" s="7" t="s">
        <v>2821</v>
      </c>
      <c r="B672" s="9" t="s">
        <v>875</v>
      </c>
      <c r="C672" s="66" t="s">
        <v>1565</v>
      </c>
      <c r="D672" s="7" t="s">
        <v>1358</v>
      </c>
      <c r="E672" s="66" t="s">
        <v>312</v>
      </c>
      <c r="F672" s="2" t="s">
        <v>1571</v>
      </c>
      <c r="G672" s="42">
        <v>31.58</v>
      </c>
      <c r="H672" s="35" t="s">
        <v>1965</v>
      </c>
      <c r="I672" s="59" t="s">
        <v>1355</v>
      </c>
    </row>
    <row r="673" spans="1:9" ht="12.75">
      <c r="A673" s="7" t="s">
        <v>2822</v>
      </c>
      <c r="B673" s="9" t="s">
        <v>875</v>
      </c>
      <c r="C673" s="66" t="s">
        <v>1565</v>
      </c>
      <c r="D673" s="7" t="s">
        <v>1358</v>
      </c>
      <c r="E673" s="66" t="s">
        <v>312</v>
      </c>
      <c r="F673" s="2" t="s">
        <v>1572</v>
      </c>
      <c r="G673" s="42">
        <v>31.58</v>
      </c>
      <c r="H673" s="35" t="s">
        <v>1965</v>
      </c>
      <c r="I673" s="59" t="s">
        <v>1355</v>
      </c>
    </row>
    <row r="674" spans="1:9" ht="12.75">
      <c r="A674" s="7" t="s">
        <v>2823</v>
      </c>
      <c r="B674" s="9" t="s">
        <v>875</v>
      </c>
      <c r="C674" s="66" t="s">
        <v>1565</v>
      </c>
      <c r="D674" s="7" t="s">
        <v>1358</v>
      </c>
      <c r="E674" s="66" t="s">
        <v>312</v>
      </c>
      <c r="F674" s="2" t="s">
        <v>1573</v>
      </c>
      <c r="G674" s="42">
        <v>31.58</v>
      </c>
      <c r="H674" s="35" t="s">
        <v>1965</v>
      </c>
      <c r="I674" s="59" t="s">
        <v>1355</v>
      </c>
    </row>
    <row r="675" spans="1:9" ht="12.75">
      <c r="A675" s="7" t="s">
        <v>2824</v>
      </c>
      <c r="B675" s="9" t="s">
        <v>875</v>
      </c>
      <c r="C675" s="66" t="s">
        <v>1565</v>
      </c>
      <c r="D675" s="7" t="s">
        <v>1358</v>
      </c>
      <c r="E675" s="66" t="s">
        <v>312</v>
      </c>
      <c r="F675" s="2" t="s">
        <v>1574</v>
      </c>
      <c r="G675" s="42">
        <v>31.58</v>
      </c>
      <c r="H675" s="35" t="s">
        <v>1965</v>
      </c>
      <c r="I675" s="59" t="s">
        <v>1355</v>
      </c>
    </row>
    <row r="676" spans="1:9" ht="12.75">
      <c r="A676" s="7" t="s">
        <v>2825</v>
      </c>
      <c r="B676" s="9" t="s">
        <v>875</v>
      </c>
      <c r="C676" s="66" t="s">
        <v>1565</v>
      </c>
      <c r="D676" s="7" t="s">
        <v>1358</v>
      </c>
      <c r="E676" s="66" t="s">
        <v>312</v>
      </c>
      <c r="F676" s="2" t="s">
        <v>1575</v>
      </c>
      <c r="G676" s="42">
        <v>31.58</v>
      </c>
      <c r="H676" s="35" t="s">
        <v>1965</v>
      </c>
      <c r="I676" s="59" t="s">
        <v>1355</v>
      </c>
    </row>
    <row r="677" spans="1:9" ht="12.75">
      <c r="A677" s="7" t="s">
        <v>2826</v>
      </c>
      <c r="B677" s="9" t="s">
        <v>875</v>
      </c>
      <c r="C677" s="66" t="s">
        <v>1565</v>
      </c>
      <c r="D677" s="7" t="s">
        <v>1358</v>
      </c>
      <c r="E677" s="66" t="s">
        <v>312</v>
      </c>
      <c r="F677" s="2" t="s">
        <v>1576</v>
      </c>
      <c r="G677" s="42">
        <v>31.58</v>
      </c>
      <c r="H677" s="35" t="s">
        <v>1965</v>
      </c>
      <c r="I677" s="59" t="s">
        <v>1355</v>
      </c>
    </row>
    <row r="678" spans="1:9" ht="12.75">
      <c r="A678" s="7" t="s">
        <v>2827</v>
      </c>
      <c r="B678" s="9" t="s">
        <v>875</v>
      </c>
      <c r="C678" s="66" t="s">
        <v>1565</v>
      </c>
      <c r="D678" s="7" t="s">
        <v>1358</v>
      </c>
      <c r="E678" s="66" t="s">
        <v>312</v>
      </c>
      <c r="F678" s="2" t="s">
        <v>1577</v>
      </c>
      <c r="G678" s="42">
        <v>31.58</v>
      </c>
      <c r="H678" s="35" t="s">
        <v>1965</v>
      </c>
      <c r="I678" s="59" t="s">
        <v>1355</v>
      </c>
    </row>
    <row r="679" spans="1:9" ht="12.75">
      <c r="A679" s="7" t="s">
        <v>2828</v>
      </c>
      <c r="B679" s="9" t="s">
        <v>875</v>
      </c>
      <c r="C679" s="66" t="s">
        <v>1565</v>
      </c>
      <c r="D679" s="7" t="s">
        <v>1358</v>
      </c>
      <c r="E679" s="66" t="s">
        <v>312</v>
      </c>
      <c r="F679" s="2" t="s">
        <v>1578</v>
      </c>
      <c r="G679" s="42">
        <v>31.58</v>
      </c>
      <c r="H679" s="35" t="s">
        <v>1965</v>
      </c>
      <c r="I679" s="59" t="s">
        <v>1355</v>
      </c>
    </row>
    <row r="680" spans="1:9" ht="12.75">
      <c r="A680" s="7" t="s">
        <v>2829</v>
      </c>
      <c r="B680" s="9" t="s">
        <v>875</v>
      </c>
      <c r="C680" s="66" t="s">
        <v>1565</v>
      </c>
      <c r="D680" s="7" t="s">
        <v>1358</v>
      </c>
      <c r="E680" s="66" t="s">
        <v>312</v>
      </c>
      <c r="F680" s="2" t="s">
        <v>1579</v>
      </c>
      <c r="G680" s="42">
        <v>31.58</v>
      </c>
      <c r="H680" s="35" t="s">
        <v>1965</v>
      </c>
      <c r="I680" s="59" t="s">
        <v>1355</v>
      </c>
    </row>
    <row r="681" spans="1:9" ht="12.75">
      <c r="A681" s="7" t="s">
        <v>2830</v>
      </c>
      <c r="B681" s="9" t="s">
        <v>875</v>
      </c>
      <c r="C681" s="66" t="s">
        <v>1565</v>
      </c>
      <c r="D681" s="7" t="s">
        <v>1358</v>
      </c>
      <c r="E681" s="66" t="s">
        <v>312</v>
      </c>
      <c r="F681" s="2" t="s">
        <v>1580</v>
      </c>
      <c r="G681" s="42">
        <v>31.58</v>
      </c>
      <c r="H681" s="35" t="s">
        <v>1965</v>
      </c>
      <c r="I681" s="59" t="s">
        <v>1355</v>
      </c>
    </row>
    <row r="682" spans="1:9" ht="12.75">
      <c r="A682" s="7" t="s">
        <v>2831</v>
      </c>
      <c r="B682" s="9" t="s">
        <v>875</v>
      </c>
      <c r="C682" s="66" t="s">
        <v>1565</v>
      </c>
      <c r="D682" s="7" t="s">
        <v>1358</v>
      </c>
      <c r="E682" s="66" t="s">
        <v>312</v>
      </c>
      <c r="F682" s="2" t="s">
        <v>1581</v>
      </c>
      <c r="G682" s="42">
        <v>31.58</v>
      </c>
      <c r="H682" s="35" t="s">
        <v>1965</v>
      </c>
      <c r="I682" s="59" t="s">
        <v>1355</v>
      </c>
    </row>
    <row r="683" spans="1:9" ht="12.75">
      <c r="A683" s="7" t="s">
        <v>2832</v>
      </c>
      <c r="B683" s="9" t="s">
        <v>875</v>
      </c>
      <c r="C683" s="66" t="s">
        <v>1565</v>
      </c>
      <c r="D683" s="7" t="s">
        <v>1358</v>
      </c>
      <c r="E683" s="66" t="s">
        <v>312</v>
      </c>
      <c r="F683" s="2" t="s">
        <v>1582</v>
      </c>
      <c r="G683" s="42">
        <v>31.58</v>
      </c>
      <c r="H683" s="35" t="s">
        <v>1965</v>
      </c>
      <c r="I683" s="59" t="s">
        <v>1355</v>
      </c>
    </row>
    <row r="684" spans="1:9" ht="12.75">
      <c r="A684" s="7" t="s">
        <v>2833</v>
      </c>
      <c r="B684" s="9" t="s">
        <v>875</v>
      </c>
      <c r="C684" s="66" t="s">
        <v>1565</v>
      </c>
      <c r="D684" s="7" t="s">
        <v>1358</v>
      </c>
      <c r="E684" s="66" t="s">
        <v>312</v>
      </c>
      <c r="F684" s="2" t="s">
        <v>1583</v>
      </c>
      <c r="G684" s="42">
        <v>31.58</v>
      </c>
      <c r="H684" s="35" t="s">
        <v>1965</v>
      </c>
      <c r="I684" s="59" t="s">
        <v>1355</v>
      </c>
    </row>
    <row r="685" spans="1:9" ht="12.75">
      <c r="A685" s="7" t="s">
        <v>2834</v>
      </c>
      <c r="B685" s="9" t="s">
        <v>875</v>
      </c>
      <c r="C685" s="66" t="s">
        <v>1565</v>
      </c>
      <c r="D685" s="7" t="s">
        <v>1358</v>
      </c>
      <c r="E685" s="66" t="s">
        <v>312</v>
      </c>
      <c r="F685" s="2" t="s">
        <v>1584</v>
      </c>
      <c r="G685" s="42">
        <v>31.58</v>
      </c>
      <c r="H685" s="35" t="s">
        <v>1965</v>
      </c>
      <c r="I685" s="59" t="s">
        <v>1355</v>
      </c>
    </row>
    <row r="686" spans="1:9" ht="12.75">
      <c r="A686" s="7" t="s">
        <v>2835</v>
      </c>
      <c r="B686" s="9" t="s">
        <v>875</v>
      </c>
      <c r="C686" s="66" t="s">
        <v>1565</v>
      </c>
      <c r="D686" s="7" t="s">
        <v>1358</v>
      </c>
      <c r="E686" s="66" t="s">
        <v>312</v>
      </c>
      <c r="F686" s="2" t="s">
        <v>1585</v>
      </c>
      <c r="G686" s="42">
        <v>247.67</v>
      </c>
      <c r="H686" s="35" t="s">
        <v>1965</v>
      </c>
      <c r="I686" s="59" t="s">
        <v>1355</v>
      </c>
    </row>
    <row r="687" spans="1:9" ht="12.75">
      <c r="A687" s="7" t="s">
        <v>2836</v>
      </c>
      <c r="B687" s="9" t="s">
        <v>875</v>
      </c>
      <c r="C687" s="66" t="s">
        <v>1565</v>
      </c>
      <c r="D687" s="7" t="s">
        <v>1358</v>
      </c>
      <c r="E687" s="66" t="s">
        <v>312</v>
      </c>
      <c r="F687" s="2" t="s">
        <v>1586</v>
      </c>
      <c r="G687" s="42">
        <v>41.28</v>
      </c>
      <c r="H687" s="35" t="s">
        <v>1965</v>
      </c>
      <c r="I687" s="59" t="s">
        <v>1355</v>
      </c>
    </row>
    <row r="688" spans="1:9" ht="12.75">
      <c r="A688" s="7" t="s">
        <v>2837</v>
      </c>
      <c r="B688" s="9" t="s">
        <v>875</v>
      </c>
      <c r="C688" s="66" t="s">
        <v>1565</v>
      </c>
      <c r="D688" s="7" t="s">
        <v>1358</v>
      </c>
      <c r="E688" s="66" t="s">
        <v>312</v>
      </c>
      <c r="F688" s="2" t="s">
        <v>1587</v>
      </c>
      <c r="G688" s="42">
        <v>41.28</v>
      </c>
      <c r="H688" s="35" t="s">
        <v>1965</v>
      </c>
      <c r="I688" s="59" t="s">
        <v>1355</v>
      </c>
    </row>
    <row r="689" spans="1:9" ht="12.75">
      <c r="A689" s="7" t="s">
        <v>2838</v>
      </c>
      <c r="B689" s="9" t="s">
        <v>875</v>
      </c>
      <c r="C689" s="66" t="s">
        <v>1565</v>
      </c>
      <c r="D689" s="7" t="s">
        <v>1358</v>
      </c>
      <c r="E689" s="66" t="s">
        <v>312</v>
      </c>
      <c r="F689" s="2" t="s">
        <v>1588</v>
      </c>
      <c r="G689" s="42">
        <v>41.28</v>
      </c>
      <c r="H689" s="35" t="s">
        <v>1965</v>
      </c>
      <c r="I689" s="59" t="s">
        <v>1355</v>
      </c>
    </row>
    <row r="690" spans="1:9" ht="12.75">
      <c r="A690" s="7" t="s">
        <v>2839</v>
      </c>
      <c r="B690" s="9" t="s">
        <v>875</v>
      </c>
      <c r="C690" s="66" t="s">
        <v>1565</v>
      </c>
      <c r="D690" s="7" t="s">
        <v>1358</v>
      </c>
      <c r="E690" s="66" t="s">
        <v>312</v>
      </c>
      <c r="F690" s="2" t="s">
        <v>1589</v>
      </c>
      <c r="G690" s="42">
        <v>41.28</v>
      </c>
      <c r="H690" s="35" t="s">
        <v>1965</v>
      </c>
      <c r="I690" s="59" t="s">
        <v>1355</v>
      </c>
    </row>
    <row r="691" spans="1:9" ht="12.75">
      <c r="A691" s="7" t="s">
        <v>2840</v>
      </c>
      <c r="B691" s="9" t="s">
        <v>875</v>
      </c>
      <c r="C691" s="66" t="s">
        <v>1565</v>
      </c>
      <c r="D691" s="7" t="s">
        <v>1358</v>
      </c>
      <c r="E691" s="66" t="s">
        <v>312</v>
      </c>
      <c r="F691" s="2" t="s">
        <v>1590</v>
      </c>
      <c r="G691" s="42">
        <v>41.28</v>
      </c>
      <c r="H691" s="35" t="s">
        <v>1965</v>
      </c>
      <c r="I691" s="59" t="s">
        <v>1355</v>
      </c>
    </row>
    <row r="692" spans="1:9" ht="12.75">
      <c r="A692" s="7" t="s">
        <v>2841</v>
      </c>
      <c r="B692" s="9" t="s">
        <v>875</v>
      </c>
      <c r="C692" s="66" t="s">
        <v>1565</v>
      </c>
      <c r="D692" s="7" t="s">
        <v>1358</v>
      </c>
      <c r="E692" s="66" t="s">
        <v>312</v>
      </c>
      <c r="F692" s="2" t="s">
        <v>1591</v>
      </c>
      <c r="G692" s="42">
        <v>41.28</v>
      </c>
      <c r="H692" s="35" t="s">
        <v>1965</v>
      </c>
      <c r="I692" s="59" t="s">
        <v>1355</v>
      </c>
    </row>
    <row r="693" spans="1:9" ht="12.75">
      <c r="A693" s="7" t="s">
        <v>2842</v>
      </c>
      <c r="B693" s="9" t="s">
        <v>875</v>
      </c>
      <c r="C693" s="66" t="s">
        <v>1565</v>
      </c>
      <c r="D693" s="7" t="s">
        <v>1358</v>
      </c>
      <c r="E693" s="66" t="s">
        <v>312</v>
      </c>
      <c r="F693" s="2" t="s">
        <v>1592</v>
      </c>
      <c r="G693" s="42">
        <v>41.28</v>
      </c>
      <c r="H693" s="35" t="s">
        <v>1965</v>
      </c>
      <c r="I693" s="59" t="s">
        <v>1355</v>
      </c>
    </row>
    <row r="694" spans="1:9" ht="12.75">
      <c r="A694" s="7" t="s">
        <v>2843</v>
      </c>
      <c r="B694" s="9" t="s">
        <v>875</v>
      </c>
      <c r="C694" s="66" t="s">
        <v>1565</v>
      </c>
      <c r="D694" s="7">
        <v>1</v>
      </c>
      <c r="E694" s="66" t="s">
        <v>312</v>
      </c>
      <c r="F694" s="2" t="s">
        <v>1593</v>
      </c>
      <c r="G694" s="42">
        <v>459.56</v>
      </c>
      <c r="H694" s="35" t="s">
        <v>1965</v>
      </c>
      <c r="I694" s="59" t="s">
        <v>1355</v>
      </c>
    </row>
    <row r="695" spans="1:9" ht="12.75">
      <c r="A695" s="7" t="s">
        <v>2844</v>
      </c>
      <c r="B695" s="9" t="s">
        <v>875</v>
      </c>
      <c r="C695" s="66" t="s">
        <v>1565</v>
      </c>
      <c r="D695" s="7">
        <v>1</v>
      </c>
      <c r="E695" s="66" t="s">
        <v>312</v>
      </c>
      <c r="F695" s="2" t="s">
        <v>1594</v>
      </c>
      <c r="G695" s="42">
        <v>31.58</v>
      </c>
      <c r="H695" s="35" t="s">
        <v>1965</v>
      </c>
      <c r="I695" s="59" t="s">
        <v>1355</v>
      </c>
    </row>
    <row r="696" spans="1:9" ht="12.75">
      <c r="A696" s="7" t="s">
        <v>2845</v>
      </c>
      <c r="B696" s="9" t="s">
        <v>875</v>
      </c>
      <c r="C696" s="66" t="s">
        <v>1565</v>
      </c>
      <c r="D696" s="7">
        <v>1</v>
      </c>
      <c r="E696" s="66" t="s">
        <v>312</v>
      </c>
      <c r="F696" s="2" t="s">
        <v>1595</v>
      </c>
      <c r="G696" s="42">
        <v>31.58</v>
      </c>
      <c r="H696" s="35" t="s">
        <v>1965</v>
      </c>
      <c r="I696" s="59" t="s">
        <v>1355</v>
      </c>
    </row>
    <row r="697" spans="1:9" ht="12.75">
      <c r="A697" s="7" t="s">
        <v>2846</v>
      </c>
      <c r="B697" s="9" t="s">
        <v>875</v>
      </c>
      <c r="C697" s="66" t="s">
        <v>1565</v>
      </c>
      <c r="D697" s="7">
        <v>1</v>
      </c>
      <c r="E697" s="66" t="s">
        <v>312</v>
      </c>
      <c r="F697" s="2" t="s">
        <v>1596</v>
      </c>
      <c r="G697" s="42">
        <v>31.58</v>
      </c>
      <c r="H697" s="35" t="s">
        <v>1965</v>
      </c>
      <c r="I697" s="59" t="s">
        <v>1355</v>
      </c>
    </row>
    <row r="698" spans="1:9" ht="12.75">
      <c r="A698" s="7" t="s">
        <v>2847</v>
      </c>
      <c r="B698" s="9" t="s">
        <v>875</v>
      </c>
      <c r="C698" s="66" t="s">
        <v>1565</v>
      </c>
      <c r="D698" s="7">
        <v>1</v>
      </c>
      <c r="E698" s="66" t="s">
        <v>312</v>
      </c>
      <c r="F698" s="2" t="s">
        <v>1597</v>
      </c>
      <c r="G698" s="42">
        <v>31.58</v>
      </c>
      <c r="H698" s="35" t="s">
        <v>1965</v>
      </c>
      <c r="I698" s="59" t="s">
        <v>1355</v>
      </c>
    </row>
    <row r="699" spans="1:9" ht="12.75">
      <c r="A699" s="7" t="s">
        <v>2848</v>
      </c>
      <c r="B699" s="9" t="s">
        <v>875</v>
      </c>
      <c r="C699" s="66" t="s">
        <v>1565</v>
      </c>
      <c r="D699" s="7">
        <v>1</v>
      </c>
      <c r="E699" s="66" t="s">
        <v>312</v>
      </c>
      <c r="F699" s="2" t="s">
        <v>1598</v>
      </c>
      <c r="G699" s="42">
        <v>31.58</v>
      </c>
      <c r="H699" s="35" t="s">
        <v>1965</v>
      </c>
      <c r="I699" s="59" t="s">
        <v>1355</v>
      </c>
    </row>
    <row r="700" spans="1:9" ht="12.75">
      <c r="A700" s="7" t="s">
        <v>2849</v>
      </c>
      <c r="B700" s="9" t="s">
        <v>875</v>
      </c>
      <c r="C700" s="66" t="s">
        <v>1565</v>
      </c>
      <c r="D700" s="7">
        <v>1</v>
      </c>
      <c r="E700" s="66" t="s">
        <v>312</v>
      </c>
      <c r="F700" s="2" t="s">
        <v>1599</v>
      </c>
      <c r="G700" s="42">
        <v>31.58</v>
      </c>
      <c r="H700" s="35" t="s">
        <v>1965</v>
      </c>
      <c r="I700" s="59" t="s">
        <v>1355</v>
      </c>
    </row>
    <row r="701" spans="1:9" ht="12.75">
      <c r="A701" s="7" t="s">
        <v>2850</v>
      </c>
      <c r="B701" s="9" t="s">
        <v>875</v>
      </c>
      <c r="C701" s="66" t="s">
        <v>1565</v>
      </c>
      <c r="D701" s="7">
        <v>1</v>
      </c>
      <c r="E701" s="66" t="s">
        <v>312</v>
      </c>
      <c r="F701" s="2" t="s">
        <v>1600</v>
      </c>
      <c r="G701" s="42">
        <v>31.58</v>
      </c>
      <c r="H701" s="35" t="s">
        <v>1965</v>
      </c>
      <c r="I701" s="59" t="s">
        <v>1355</v>
      </c>
    </row>
    <row r="702" spans="1:9" ht="12.75">
      <c r="A702" s="7" t="s">
        <v>2851</v>
      </c>
      <c r="B702" s="9" t="s">
        <v>875</v>
      </c>
      <c r="C702" s="66" t="s">
        <v>1565</v>
      </c>
      <c r="D702" s="7">
        <v>1</v>
      </c>
      <c r="E702" s="66" t="s">
        <v>312</v>
      </c>
      <c r="F702" s="2" t="s">
        <v>1601</v>
      </c>
      <c r="G702" s="42">
        <v>31.58</v>
      </c>
      <c r="H702" s="35" t="s">
        <v>1965</v>
      </c>
      <c r="I702" s="59" t="s">
        <v>1355</v>
      </c>
    </row>
    <row r="703" spans="1:9" ht="12.75">
      <c r="A703" s="7" t="s">
        <v>2852</v>
      </c>
      <c r="B703" s="9" t="s">
        <v>875</v>
      </c>
      <c r="C703" s="66" t="s">
        <v>1565</v>
      </c>
      <c r="D703" s="7">
        <v>1</v>
      </c>
      <c r="E703" s="66" t="s">
        <v>312</v>
      </c>
      <c r="F703" s="2" t="s">
        <v>1602</v>
      </c>
      <c r="G703" s="42">
        <v>31.58</v>
      </c>
      <c r="H703" s="35" t="s">
        <v>1965</v>
      </c>
      <c r="I703" s="59" t="s">
        <v>1355</v>
      </c>
    </row>
    <row r="704" spans="1:9" ht="12.75">
      <c r="A704" s="7" t="s">
        <v>2853</v>
      </c>
      <c r="B704" s="9" t="s">
        <v>875</v>
      </c>
      <c r="C704" s="66" t="s">
        <v>1565</v>
      </c>
      <c r="D704" s="7">
        <v>1</v>
      </c>
      <c r="E704" s="66" t="s">
        <v>312</v>
      </c>
      <c r="F704" s="2" t="s">
        <v>1603</v>
      </c>
      <c r="G704" s="42">
        <v>31.58</v>
      </c>
      <c r="H704" s="35" t="s">
        <v>1965</v>
      </c>
      <c r="I704" s="59" t="s">
        <v>1355</v>
      </c>
    </row>
    <row r="705" spans="1:9" ht="12.75">
      <c r="A705" s="7" t="s">
        <v>2854</v>
      </c>
      <c r="B705" s="9" t="s">
        <v>875</v>
      </c>
      <c r="C705" s="66" t="s">
        <v>1565</v>
      </c>
      <c r="D705" s="7">
        <v>1</v>
      </c>
      <c r="E705" s="66" t="s">
        <v>312</v>
      </c>
      <c r="F705" s="2" t="s">
        <v>1604</v>
      </c>
      <c r="G705" s="42">
        <v>31.58</v>
      </c>
      <c r="H705" s="35" t="s">
        <v>1965</v>
      </c>
      <c r="I705" s="59" t="s">
        <v>1355</v>
      </c>
    </row>
    <row r="706" spans="1:9" ht="12.75">
      <c r="A706" s="7" t="s">
        <v>2855</v>
      </c>
      <c r="B706" s="9" t="s">
        <v>875</v>
      </c>
      <c r="C706" s="66" t="s">
        <v>1565</v>
      </c>
      <c r="D706" s="7">
        <v>1</v>
      </c>
      <c r="E706" s="66" t="s">
        <v>312</v>
      </c>
      <c r="F706" s="2" t="s">
        <v>1605</v>
      </c>
      <c r="G706" s="42">
        <v>31.58</v>
      </c>
      <c r="H706" s="35" t="s">
        <v>1965</v>
      </c>
      <c r="I706" s="59" t="s">
        <v>1355</v>
      </c>
    </row>
    <row r="707" spans="1:9" ht="12.75">
      <c r="A707" s="7" t="s">
        <v>2856</v>
      </c>
      <c r="B707" s="9" t="s">
        <v>875</v>
      </c>
      <c r="C707" s="66" t="s">
        <v>1565</v>
      </c>
      <c r="D707" s="7">
        <v>1</v>
      </c>
      <c r="E707" s="66" t="s">
        <v>312</v>
      </c>
      <c r="F707" s="2" t="s">
        <v>1606</v>
      </c>
      <c r="G707" s="42">
        <v>31.58</v>
      </c>
      <c r="H707" s="35" t="s">
        <v>1965</v>
      </c>
      <c r="I707" s="59" t="s">
        <v>1355</v>
      </c>
    </row>
    <row r="708" spans="1:9" ht="12.75">
      <c r="A708" s="7" t="s">
        <v>2857</v>
      </c>
      <c r="B708" s="9" t="s">
        <v>875</v>
      </c>
      <c r="C708" s="66" t="s">
        <v>1565</v>
      </c>
      <c r="D708" s="7">
        <v>1</v>
      </c>
      <c r="E708" s="66" t="s">
        <v>312</v>
      </c>
      <c r="F708" s="2" t="s">
        <v>1607</v>
      </c>
      <c r="G708" s="42">
        <v>31.58</v>
      </c>
      <c r="H708" s="35" t="s">
        <v>1965</v>
      </c>
      <c r="I708" s="59" t="s">
        <v>1355</v>
      </c>
    </row>
    <row r="709" spans="1:9" ht="12.75">
      <c r="A709" s="7" t="s">
        <v>2858</v>
      </c>
      <c r="B709" s="9" t="s">
        <v>875</v>
      </c>
      <c r="C709" s="66" t="s">
        <v>1565</v>
      </c>
      <c r="D709" s="7">
        <v>1</v>
      </c>
      <c r="E709" s="66" t="s">
        <v>312</v>
      </c>
      <c r="F709" s="2" t="s">
        <v>1608</v>
      </c>
      <c r="G709" s="42">
        <v>31.58</v>
      </c>
      <c r="H709" s="35" t="s">
        <v>1965</v>
      </c>
      <c r="I709" s="59" t="s">
        <v>1355</v>
      </c>
    </row>
    <row r="710" spans="1:9" ht="12.75">
      <c r="A710" s="7" t="s">
        <v>2859</v>
      </c>
      <c r="B710" s="9" t="s">
        <v>875</v>
      </c>
      <c r="C710" s="66" t="s">
        <v>1565</v>
      </c>
      <c r="D710" s="7">
        <v>1</v>
      </c>
      <c r="E710" s="66" t="s">
        <v>312</v>
      </c>
      <c r="F710" s="2" t="s">
        <v>1609</v>
      </c>
      <c r="G710" s="42">
        <v>31.58</v>
      </c>
      <c r="H710" s="35" t="s">
        <v>1965</v>
      </c>
      <c r="I710" s="59" t="s">
        <v>1355</v>
      </c>
    </row>
    <row r="711" spans="1:9" ht="12.75">
      <c r="A711" s="7" t="s">
        <v>2860</v>
      </c>
      <c r="B711" s="9" t="s">
        <v>875</v>
      </c>
      <c r="C711" s="66" t="s">
        <v>1565</v>
      </c>
      <c r="D711" s="7">
        <v>1</v>
      </c>
      <c r="E711" s="66" t="s">
        <v>312</v>
      </c>
      <c r="F711" s="2" t="s">
        <v>1610</v>
      </c>
      <c r="G711" s="42">
        <v>31.58</v>
      </c>
      <c r="H711" s="35" t="s">
        <v>1965</v>
      </c>
      <c r="I711" s="59" t="s">
        <v>1355</v>
      </c>
    </row>
    <row r="712" spans="1:9" ht="12.75">
      <c r="A712" s="7" t="s">
        <v>2861</v>
      </c>
      <c r="B712" s="9" t="s">
        <v>875</v>
      </c>
      <c r="C712" s="66" t="s">
        <v>1565</v>
      </c>
      <c r="D712" s="7">
        <v>1</v>
      </c>
      <c r="E712" s="66" t="s">
        <v>312</v>
      </c>
      <c r="F712" s="2" t="s">
        <v>1611</v>
      </c>
      <c r="G712" s="42">
        <v>31.58</v>
      </c>
      <c r="H712" s="35" t="s">
        <v>1965</v>
      </c>
      <c r="I712" s="59" t="s">
        <v>1355</v>
      </c>
    </row>
    <row r="713" spans="1:9" ht="12.75">
      <c r="A713" s="7" t="s">
        <v>2862</v>
      </c>
      <c r="B713" s="9" t="s">
        <v>875</v>
      </c>
      <c r="C713" s="66" t="s">
        <v>1565</v>
      </c>
      <c r="D713" s="7">
        <v>1</v>
      </c>
      <c r="E713" s="66" t="s">
        <v>312</v>
      </c>
      <c r="F713" s="2" t="s">
        <v>1585</v>
      </c>
      <c r="G713" s="42">
        <v>371.5</v>
      </c>
      <c r="H713" s="35" t="s">
        <v>1965</v>
      </c>
      <c r="I713" s="59" t="s">
        <v>1355</v>
      </c>
    </row>
    <row r="714" spans="1:9" ht="12.75">
      <c r="A714" s="7" t="s">
        <v>2863</v>
      </c>
      <c r="B714" s="9" t="s">
        <v>875</v>
      </c>
      <c r="C714" s="66" t="s">
        <v>1565</v>
      </c>
      <c r="D714" s="7">
        <v>1</v>
      </c>
      <c r="E714" s="66" t="s">
        <v>312</v>
      </c>
      <c r="F714" s="2" t="s">
        <v>1586</v>
      </c>
      <c r="G714" s="42">
        <v>61.92</v>
      </c>
      <c r="H714" s="35" t="s">
        <v>1965</v>
      </c>
      <c r="I714" s="59" t="s">
        <v>1355</v>
      </c>
    </row>
    <row r="715" spans="1:9" ht="12.75">
      <c r="A715" s="7" t="s">
        <v>2864</v>
      </c>
      <c r="B715" s="9" t="s">
        <v>875</v>
      </c>
      <c r="C715" s="66" t="s">
        <v>1565</v>
      </c>
      <c r="D715" s="7">
        <v>1</v>
      </c>
      <c r="E715" s="66" t="s">
        <v>312</v>
      </c>
      <c r="F715" s="2" t="s">
        <v>1587</v>
      </c>
      <c r="G715" s="42">
        <v>61.92</v>
      </c>
      <c r="H715" s="35" t="s">
        <v>1965</v>
      </c>
      <c r="I715" s="59" t="s">
        <v>1355</v>
      </c>
    </row>
    <row r="716" spans="1:9" ht="12.75">
      <c r="A716" s="7" t="s">
        <v>2865</v>
      </c>
      <c r="B716" s="9" t="s">
        <v>875</v>
      </c>
      <c r="C716" s="66" t="s">
        <v>1565</v>
      </c>
      <c r="D716" s="7">
        <v>1</v>
      </c>
      <c r="E716" s="66" t="s">
        <v>312</v>
      </c>
      <c r="F716" s="2" t="s">
        <v>1588</v>
      </c>
      <c r="G716" s="42">
        <v>61.92</v>
      </c>
      <c r="H716" s="35" t="s">
        <v>1965</v>
      </c>
      <c r="I716" s="59" t="s">
        <v>1355</v>
      </c>
    </row>
    <row r="717" spans="1:9" ht="12.75">
      <c r="A717" s="7" t="s">
        <v>2866</v>
      </c>
      <c r="B717" s="9" t="s">
        <v>875</v>
      </c>
      <c r="C717" s="66" t="s">
        <v>1565</v>
      </c>
      <c r="D717" s="7">
        <v>1</v>
      </c>
      <c r="E717" s="66" t="s">
        <v>312</v>
      </c>
      <c r="F717" s="2" t="s">
        <v>1589</v>
      </c>
      <c r="G717" s="42">
        <v>61.92</v>
      </c>
      <c r="H717" s="35" t="s">
        <v>1965</v>
      </c>
      <c r="I717" s="59" t="s">
        <v>1355</v>
      </c>
    </row>
    <row r="718" spans="1:9" ht="12.75">
      <c r="A718" s="7" t="s">
        <v>2867</v>
      </c>
      <c r="B718" s="9" t="s">
        <v>875</v>
      </c>
      <c r="C718" s="66" t="s">
        <v>1565</v>
      </c>
      <c r="D718" s="7">
        <v>1</v>
      </c>
      <c r="E718" s="66" t="s">
        <v>312</v>
      </c>
      <c r="F718" s="2" t="s">
        <v>1590</v>
      </c>
      <c r="G718" s="42">
        <v>61.92</v>
      </c>
      <c r="H718" s="35" t="s">
        <v>1965</v>
      </c>
      <c r="I718" s="59" t="s">
        <v>1355</v>
      </c>
    </row>
    <row r="719" spans="1:9" ht="12.75">
      <c r="A719" s="7" t="s">
        <v>2868</v>
      </c>
      <c r="B719" s="9" t="s">
        <v>875</v>
      </c>
      <c r="C719" s="66" t="s">
        <v>1565</v>
      </c>
      <c r="D719" s="7">
        <v>1</v>
      </c>
      <c r="E719" s="66" t="s">
        <v>312</v>
      </c>
      <c r="F719" s="2" t="s">
        <v>1591</v>
      </c>
      <c r="G719" s="42">
        <v>61.92</v>
      </c>
      <c r="H719" s="35" t="s">
        <v>1965</v>
      </c>
      <c r="I719" s="59" t="s">
        <v>1355</v>
      </c>
    </row>
    <row r="720" spans="1:9" ht="12.75">
      <c r="A720" s="7" t="s">
        <v>2869</v>
      </c>
      <c r="B720" s="9" t="s">
        <v>875</v>
      </c>
      <c r="C720" s="66" t="s">
        <v>1565</v>
      </c>
      <c r="D720" s="7">
        <v>1</v>
      </c>
      <c r="E720" s="66" t="s">
        <v>312</v>
      </c>
      <c r="F720" s="2" t="s">
        <v>1592</v>
      </c>
      <c r="G720" s="42">
        <v>61.92</v>
      </c>
      <c r="H720" s="35" t="s">
        <v>1965</v>
      </c>
      <c r="I720" s="59" t="s">
        <v>1355</v>
      </c>
    </row>
    <row r="721" spans="1:9" ht="12.75">
      <c r="A721" s="7" t="s">
        <v>2870</v>
      </c>
      <c r="B721" s="9" t="s">
        <v>875</v>
      </c>
      <c r="C721" s="66" t="s">
        <v>1565</v>
      </c>
      <c r="D721" s="7">
        <v>2</v>
      </c>
      <c r="E721" s="66" t="s">
        <v>312</v>
      </c>
      <c r="F721" s="2" t="s">
        <v>1612</v>
      </c>
      <c r="G721" s="42">
        <v>382.97</v>
      </c>
      <c r="H721" s="35" t="s">
        <v>1965</v>
      </c>
      <c r="I721" s="59" t="s">
        <v>1355</v>
      </c>
    </row>
    <row r="722" spans="1:9" ht="12.75">
      <c r="A722" s="7" t="s">
        <v>2871</v>
      </c>
      <c r="B722" s="9" t="s">
        <v>875</v>
      </c>
      <c r="C722" s="66" t="s">
        <v>1565</v>
      </c>
      <c r="D722" s="7">
        <v>2</v>
      </c>
      <c r="E722" s="66" t="s">
        <v>312</v>
      </c>
      <c r="F722" s="2" t="s">
        <v>1613</v>
      </c>
      <c r="G722" s="42">
        <v>31.58</v>
      </c>
      <c r="H722" s="35" t="s">
        <v>1965</v>
      </c>
      <c r="I722" s="59" t="s">
        <v>1355</v>
      </c>
    </row>
    <row r="723" spans="1:9" ht="12.75">
      <c r="A723" s="7" t="s">
        <v>2872</v>
      </c>
      <c r="B723" s="9" t="s">
        <v>875</v>
      </c>
      <c r="C723" s="66" t="s">
        <v>1565</v>
      </c>
      <c r="D723" s="7">
        <v>2</v>
      </c>
      <c r="E723" s="66" t="s">
        <v>312</v>
      </c>
      <c r="F723" s="2" t="s">
        <v>1614</v>
      </c>
      <c r="G723" s="42">
        <v>31.58</v>
      </c>
      <c r="H723" s="35" t="s">
        <v>1965</v>
      </c>
      <c r="I723" s="59" t="s">
        <v>1355</v>
      </c>
    </row>
    <row r="724" spans="1:9" ht="12.75">
      <c r="A724" s="7" t="s">
        <v>2873</v>
      </c>
      <c r="B724" s="9" t="s">
        <v>875</v>
      </c>
      <c r="C724" s="66" t="s">
        <v>1565</v>
      </c>
      <c r="D724" s="7">
        <v>2</v>
      </c>
      <c r="E724" s="66" t="s">
        <v>312</v>
      </c>
      <c r="F724" s="2" t="s">
        <v>1615</v>
      </c>
      <c r="G724" s="42">
        <v>31.58</v>
      </c>
      <c r="H724" s="35" t="s">
        <v>1965</v>
      </c>
      <c r="I724" s="59" t="s">
        <v>1355</v>
      </c>
    </row>
    <row r="725" spans="1:9" ht="12.75">
      <c r="A725" s="7" t="s">
        <v>2874</v>
      </c>
      <c r="B725" s="9" t="s">
        <v>875</v>
      </c>
      <c r="C725" s="66" t="s">
        <v>1565</v>
      </c>
      <c r="D725" s="7">
        <v>2</v>
      </c>
      <c r="E725" s="66" t="s">
        <v>312</v>
      </c>
      <c r="F725" s="2" t="s">
        <v>1616</v>
      </c>
      <c r="G725" s="42">
        <v>31.58</v>
      </c>
      <c r="H725" s="35" t="s">
        <v>1965</v>
      </c>
      <c r="I725" s="59" t="s">
        <v>1355</v>
      </c>
    </row>
    <row r="726" spans="1:9" ht="12.75">
      <c r="A726" s="7" t="s">
        <v>2875</v>
      </c>
      <c r="B726" s="9" t="s">
        <v>875</v>
      </c>
      <c r="C726" s="66" t="s">
        <v>1565</v>
      </c>
      <c r="D726" s="7">
        <v>2</v>
      </c>
      <c r="E726" s="66" t="s">
        <v>312</v>
      </c>
      <c r="F726" s="2" t="s">
        <v>1617</v>
      </c>
      <c r="G726" s="42">
        <v>31.58</v>
      </c>
      <c r="H726" s="35" t="s">
        <v>1965</v>
      </c>
      <c r="I726" s="59" t="s">
        <v>1355</v>
      </c>
    </row>
    <row r="727" spans="1:9" ht="12.75">
      <c r="A727" s="7" t="s">
        <v>2876</v>
      </c>
      <c r="B727" s="9" t="s">
        <v>875</v>
      </c>
      <c r="C727" s="66" t="s">
        <v>1565</v>
      </c>
      <c r="D727" s="7">
        <v>2</v>
      </c>
      <c r="E727" s="66" t="s">
        <v>312</v>
      </c>
      <c r="F727" s="2" t="s">
        <v>1618</v>
      </c>
      <c r="G727" s="42">
        <v>31.58</v>
      </c>
      <c r="H727" s="35" t="s">
        <v>1965</v>
      </c>
      <c r="I727" s="59" t="s">
        <v>1355</v>
      </c>
    </row>
    <row r="728" spans="1:9" ht="12.75">
      <c r="A728" s="7" t="s">
        <v>2877</v>
      </c>
      <c r="B728" s="9" t="s">
        <v>875</v>
      </c>
      <c r="C728" s="66" t="s">
        <v>1565</v>
      </c>
      <c r="D728" s="7">
        <v>2</v>
      </c>
      <c r="E728" s="66" t="s">
        <v>312</v>
      </c>
      <c r="F728" s="2" t="s">
        <v>1619</v>
      </c>
      <c r="G728" s="42">
        <v>31.58</v>
      </c>
      <c r="H728" s="35" t="s">
        <v>1965</v>
      </c>
      <c r="I728" s="59" t="s">
        <v>1355</v>
      </c>
    </row>
    <row r="729" spans="1:9" ht="12.75">
      <c r="A729" s="7" t="s">
        <v>2878</v>
      </c>
      <c r="B729" s="9" t="s">
        <v>875</v>
      </c>
      <c r="C729" s="66" t="s">
        <v>1565</v>
      </c>
      <c r="D729" s="7">
        <v>2</v>
      </c>
      <c r="E729" s="66" t="s">
        <v>312</v>
      </c>
      <c r="F729" s="2" t="s">
        <v>1620</v>
      </c>
      <c r="G729" s="42">
        <v>31.58</v>
      </c>
      <c r="H729" s="35" t="s">
        <v>1965</v>
      </c>
      <c r="I729" s="59" t="s">
        <v>1355</v>
      </c>
    </row>
    <row r="730" spans="1:9" ht="12.75">
      <c r="A730" s="7" t="s">
        <v>2879</v>
      </c>
      <c r="B730" s="9" t="s">
        <v>875</v>
      </c>
      <c r="C730" s="66" t="s">
        <v>1565</v>
      </c>
      <c r="D730" s="7">
        <v>2</v>
      </c>
      <c r="E730" s="66" t="s">
        <v>312</v>
      </c>
      <c r="F730" s="2" t="s">
        <v>1621</v>
      </c>
      <c r="G730" s="42">
        <v>31.58</v>
      </c>
      <c r="H730" s="35" t="s">
        <v>1965</v>
      </c>
      <c r="I730" s="59" t="s">
        <v>1355</v>
      </c>
    </row>
    <row r="731" spans="1:9" ht="12.75">
      <c r="A731" s="7" t="s">
        <v>2880</v>
      </c>
      <c r="B731" s="9" t="s">
        <v>875</v>
      </c>
      <c r="C731" s="66" t="s">
        <v>1565</v>
      </c>
      <c r="D731" s="7">
        <v>2</v>
      </c>
      <c r="E731" s="66" t="s">
        <v>312</v>
      </c>
      <c r="F731" s="2" t="s">
        <v>1622</v>
      </c>
      <c r="G731" s="42">
        <v>31.58</v>
      </c>
      <c r="H731" s="35" t="s">
        <v>1965</v>
      </c>
      <c r="I731" s="59" t="s">
        <v>1355</v>
      </c>
    </row>
    <row r="732" spans="1:9" ht="12.75">
      <c r="A732" s="7" t="s">
        <v>2881</v>
      </c>
      <c r="B732" s="9" t="s">
        <v>875</v>
      </c>
      <c r="C732" s="66" t="s">
        <v>1565</v>
      </c>
      <c r="D732" s="7">
        <v>2</v>
      </c>
      <c r="E732" s="66" t="s">
        <v>312</v>
      </c>
      <c r="F732" s="2" t="s">
        <v>1623</v>
      </c>
      <c r="G732" s="42">
        <v>31.58</v>
      </c>
      <c r="H732" s="35" t="s">
        <v>1965</v>
      </c>
      <c r="I732" s="59" t="s">
        <v>1355</v>
      </c>
    </row>
    <row r="733" spans="1:9" ht="12.75">
      <c r="A733" s="7" t="s">
        <v>2882</v>
      </c>
      <c r="B733" s="9" t="s">
        <v>875</v>
      </c>
      <c r="C733" s="66" t="s">
        <v>1565</v>
      </c>
      <c r="D733" s="7">
        <v>2</v>
      </c>
      <c r="E733" s="66" t="s">
        <v>312</v>
      </c>
      <c r="F733" s="2" t="s">
        <v>1624</v>
      </c>
      <c r="G733" s="42">
        <v>31.58</v>
      </c>
      <c r="H733" s="35" t="s">
        <v>1965</v>
      </c>
      <c r="I733" s="59" t="s">
        <v>1355</v>
      </c>
    </row>
    <row r="734" spans="1:9" ht="12.75">
      <c r="A734" s="7" t="s">
        <v>2883</v>
      </c>
      <c r="B734" s="9" t="s">
        <v>875</v>
      </c>
      <c r="C734" s="66" t="s">
        <v>1565</v>
      </c>
      <c r="D734" s="7">
        <v>2</v>
      </c>
      <c r="E734" s="66" t="s">
        <v>312</v>
      </c>
      <c r="F734" s="2" t="s">
        <v>1625</v>
      </c>
      <c r="G734" s="42">
        <v>31.58</v>
      </c>
      <c r="H734" s="35" t="s">
        <v>1965</v>
      </c>
      <c r="I734" s="59" t="s">
        <v>1355</v>
      </c>
    </row>
    <row r="735" spans="1:9" ht="12.75">
      <c r="A735" s="7" t="s">
        <v>2884</v>
      </c>
      <c r="B735" s="9" t="s">
        <v>875</v>
      </c>
      <c r="C735" s="66" t="s">
        <v>1565</v>
      </c>
      <c r="D735" s="7">
        <v>2</v>
      </c>
      <c r="E735" s="66" t="s">
        <v>312</v>
      </c>
      <c r="F735" s="2" t="s">
        <v>1626</v>
      </c>
      <c r="G735" s="42">
        <v>31.58</v>
      </c>
      <c r="H735" s="35" t="s">
        <v>1965</v>
      </c>
      <c r="I735" s="59" t="s">
        <v>1355</v>
      </c>
    </row>
    <row r="736" spans="1:9" ht="12.75">
      <c r="A736" s="7" t="s">
        <v>2885</v>
      </c>
      <c r="B736" s="9" t="s">
        <v>875</v>
      </c>
      <c r="C736" s="66" t="s">
        <v>1565</v>
      </c>
      <c r="D736" s="7">
        <v>2</v>
      </c>
      <c r="E736" s="66" t="s">
        <v>312</v>
      </c>
      <c r="F736" s="2" t="s">
        <v>1627</v>
      </c>
      <c r="G736" s="42">
        <v>31.58</v>
      </c>
      <c r="H736" s="35" t="s">
        <v>1965</v>
      </c>
      <c r="I736" s="59" t="s">
        <v>1355</v>
      </c>
    </row>
    <row r="737" spans="1:9" ht="12.75">
      <c r="A737" s="7" t="s">
        <v>2886</v>
      </c>
      <c r="B737" s="9" t="s">
        <v>875</v>
      </c>
      <c r="C737" s="66" t="s">
        <v>1565</v>
      </c>
      <c r="D737" s="7">
        <v>2</v>
      </c>
      <c r="E737" s="66" t="s">
        <v>312</v>
      </c>
      <c r="F737" s="2" t="s">
        <v>1585</v>
      </c>
      <c r="G737" s="42">
        <v>371.5</v>
      </c>
      <c r="H737" s="35" t="s">
        <v>1965</v>
      </c>
      <c r="I737" s="59" t="s">
        <v>1355</v>
      </c>
    </row>
    <row r="738" spans="1:9" ht="12.75">
      <c r="A738" s="7" t="s">
        <v>2887</v>
      </c>
      <c r="B738" s="9" t="s">
        <v>875</v>
      </c>
      <c r="C738" s="66" t="s">
        <v>1565</v>
      </c>
      <c r="D738" s="7">
        <v>2</v>
      </c>
      <c r="E738" s="66" t="s">
        <v>312</v>
      </c>
      <c r="F738" s="2" t="s">
        <v>1586</v>
      </c>
      <c r="G738" s="42">
        <v>74.3</v>
      </c>
      <c r="H738" s="35" t="s">
        <v>1965</v>
      </c>
      <c r="I738" s="59" t="s">
        <v>1355</v>
      </c>
    </row>
    <row r="739" spans="1:9" ht="12.75">
      <c r="A739" s="7" t="s">
        <v>2888</v>
      </c>
      <c r="B739" s="9" t="s">
        <v>875</v>
      </c>
      <c r="C739" s="66" t="s">
        <v>1565</v>
      </c>
      <c r="D739" s="7">
        <v>2</v>
      </c>
      <c r="E739" s="66" t="s">
        <v>312</v>
      </c>
      <c r="F739" s="2" t="s">
        <v>1587</v>
      </c>
      <c r="G739" s="42">
        <v>74.3</v>
      </c>
      <c r="H739" s="35" t="s">
        <v>1965</v>
      </c>
      <c r="I739" s="59" t="s">
        <v>1355</v>
      </c>
    </row>
    <row r="740" spans="1:9" ht="12.75">
      <c r="A740" s="7" t="s">
        <v>2889</v>
      </c>
      <c r="B740" s="9" t="s">
        <v>875</v>
      </c>
      <c r="C740" s="66" t="s">
        <v>1565</v>
      </c>
      <c r="D740" s="7">
        <v>2</v>
      </c>
      <c r="E740" s="66" t="s">
        <v>312</v>
      </c>
      <c r="F740" s="2" t="s">
        <v>1588</v>
      </c>
      <c r="G740" s="42">
        <v>74.3</v>
      </c>
      <c r="H740" s="35" t="s">
        <v>1965</v>
      </c>
      <c r="I740" s="59" t="s">
        <v>1355</v>
      </c>
    </row>
    <row r="741" spans="1:9" ht="12.75">
      <c r="A741" s="7" t="s">
        <v>2890</v>
      </c>
      <c r="B741" s="9" t="s">
        <v>875</v>
      </c>
      <c r="C741" s="66" t="s">
        <v>1565</v>
      </c>
      <c r="D741" s="7">
        <v>2</v>
      </c>
      <c r="E741" s="66" t="s">
        <v>312</v>
      </c>
      <c r="F741" s="2" t="s">
        <v>1589</v>
      </c>
      <c r="G741" s="42">
        <v>74.3</v>
      </c>
      <c r="H741" s="35" t="s">
        <v>1965</v>
      </c>
      <c r="I741" s="59" t="s">
        <v>1355</v>
      </c>
    </row>
    <row r="742" spans="1:9" ht="12.75">
      <c r="A742" s="7" t="s">
        <v>2891</v>
      </c>
      <c r="B742" s="9" t="s">
        <v>875</v>
      </c>
      <c r="C742" s="66" t="s">
        <v>1565</v>
      </c>
      <c r="D742" s="7">
        <v>2</v>
      </c>
      <c r="E742" s="66" t="s">
        <v>312</v>
      </c>
      <c r="F742" s="2" t="s">
        <v>1590</v>
      </c>
      <c r="G742" s="42">
        <v>74.3</v>
      </c>
      <c r="H742" s="35" t="s">
        <v>1965</v>
      </c>
      <c r="I742" s="59" t="s">
        <v>1355</v>
      </c>
    </row>
    <row r="743" spans="1:9" ht="12.75">
      <c r="A743" s="7" t="s">
        <v>2892</v>
      </c>
      <c r="B743" s="9" t="s">
        <v>875</v>
      </c>
      <c r="C743" s="66" t="s">
        <v>1565</v>
      </c>
      <c r="D743" s="7">
        <v>2</v>
      </c>
      <c r="E743" s="66" t="s">
        <v>312</v>
      </c>
      <c r="F743" s="2" t="s">
        <v>1591</v>
      </c>
      <c r="G743" s="42">
        <v>74.3</v>
      </c>
      <c r="H743" s="35" t="s">
        <v>1965</v>
      </c>
      <c r="I743" s="59" t="s">
        <v>1355</v>
      </c>
    </row>
    <row r="744" spans="1:9" ht="12.75">
      <c r="A744" s="7" t="s">
        <v>2469</v>
      </c>
      <c r="B744" s="9" t="s">
        <v>875</v>
      </c>
      <c r="C744" s="66" t="s">
        <v>1565</v>
      </c>
      <c r="D744" s="7">
        <v>3</v>
      </c>
      <c r="E744" s="66" t="s">
        <v>312</v>
      </c>
      <c r="F744" s="2" t="s">
        <v>1628</v>
      </c>
      <c r="G744" s="42">
        <v>6.49</v>
      </c>
      <c r="H744" s="35" t="s">
        <v>1965</v>
      </c>
      <c r="I744" s="59" t="s">
        <v>1355</v>
      </c>
    </row>
    <row r="745" spans="1:9" ht="12.75">
      <c r="A745" s="7" t="s">
        <v>2893</v>
      </c>
      <c r="B745" s="9" t="s">
        <v>875</v>
      </c>
      <c r="C745" s="66" t="s">
        <v>1565</v>
      </c>
      <c r="D745" s="7">
        <v>3</v>
      </c>
      <c r="E745" s="66" t="s">
        <v>312</v>
      </c>
      <c r="F745" s="2" t="s">
        <v>1612</v>
      </c>
      <c r="G745" s="42">
        <v>382.97</v>
      </c>
      <c r="H745" s="35" t="s">
        <v>1965</v>
      </c>
      <c r="I745" s="59" t="s">
        <v>1355</v>
      </c>
    </row>
    <row r="746" spans="1:9" ht="12.75">
      <c r="A746" s="7" t="s">
        <v>2894</v>
      </c>
      <c r="B746" s="9" t="s">
        <v>875</v>
      </c>
      <c r="C746" s="66" t="s">
        <v>1565</v>
      </c>
      <c r="D746" s="7">
        <v>3</v>
      </c>
      <c r="E746" s="66" t="s">
        <v>312</v>
      </c>
      <c r="F746" s="2" t="s">
        <v>1629</v>
      </c>
      <c r="G746" s="42">
        <v>31.58</v>
      </c>
      <c r="H746" s="35" t="s">
        <v>1965</v>
      </c>
      <c r="I746" s="59" t="s">
        <v>1355</v>
      </c>
    </row>
    <row r="747" spans="1:9" ht="12.75">
      <c r="A747" s="7" t="s">
        <v>2895</v>
      </c>
      <c r="B747" s="9" t="s">
        <v>875</v>
      </c>
      <c r="C747" s="66" t="s">
        <v>1565</v>
      </c>
      <c r="D747" s="7">
        <v>3</v>
      </c>
      <c r="E747" s="66" t="s">
        <v>312</v>
      </c>
      <c r="F747" s="2" t="s">
        <v>1630</v>
      </c>
      <c r="G747" s="42">
        <v>31.58</v>
      </c>
      <c r="H747" s="35" t="s">
        <v>1965</v>
      </c>
      <c r="I747" s="59" t="s">
        <v>1355</v>
      </c>
    </row>
    <row r="748" spans="1:9" ht="12.75">
      <c r="A748" s="7" t="s">
        <v>2896</v>
      </c>
      <c r="B748" s="9" t="s">
        <v>875</v>
      </c>
      <c r="C748" s="66" t="s">
        <v>1565</v>
      </c>
      <c r="D748" s="7">
        <v>3</v>
      </c>
      <c r="E748" s="66" t="s">
        <v>312</v>
      </c>
      <c r="F748" s="2" t="s">
        <v>1631</v>
      </c>
      <c r="G748" s="42">
        <v>31.58</v>
      </c>
      <c r="H748" s="35" t="s">
        <v>1965</v>
      </c>
      <c r="I748" s="59" t="s">
        <v>1355</v>
      </c>
    </row>
    <row r="749" spans="1:9" ht="12.75">
      <c r="A749" s="7" t="s">
        <v>2897</v>
      </c>
      <c r="B749" s="9" t="s">
        <v>875</v>
      </c>
      <c r="C749" s="66" t="s">
        <v>1565</v>
      </c>
      <c r="D749" s="7">
        <v>3</v>
      </c>
      <c r="E749" s="66" t="s">
        <v>312</v>
      </c>
      <c r="F749" s="2" t="s">
        <v>1632</v>
      </c>
      <c r="G749" s="42">
        <v>31.58</v>
      </c>
      <c r="H749" s="35" t="s">
        <v>1965</v>
      </c>
      <c r="I749" s="59" t="s">
        <v>1355</v>
      </c>
    </row>
    <row r="750" spans="1:9" ht="12.75">
      <c r="A750" s="7" t="s">
        <v>2898</v>
      </c>
      <c r="B750" s="9" t="s">
        <v>875</v>
      </c>
      <c r="C750" s="66" t="s">
        <v>1565</v>
      </c>
      <c r="D750" s="7">
        <v>3</v>
      </c>
      <c r="E750" s="66" t="s">
        <v>312</v>
      </c>
      <c r="F750" s="2" t="s">
        <v>1633</v>
      </c>
      <c r="G750" s="42">
        <v>31.58</v>
      </c>
      <c r="H750" s="35" t="s">
        <v>1965</v>
      </c>
      <c r="I750" s="59" t="s">
        <v>1355</v>
      </c>
    </row>
    <row r="751" spans="1:9" ht="12.75">
      <c r="A751" s="7" t="s">
        <v>2899</v>
      </c>
      <c r="B751" s="9" t="s">
        <v>875</v>
      </c>
      <c r="C751" s="66" t="s">
        <v>1565</v>
      </c>
      <c r="D751" s="7">
        <v>3</v>
      </c>
      <c r="E751" s="66" t="s">
        <v>312</v>
      </c>
      <c r="F751" s="2" t="s">
        <v>1634</v>
      </c>
      <c r="G751" s="42">
        <v>31.58</v>
      </c>
      <c r="H751" s="35" t="s">
        <v>1965</v>
      </c>
      <c r="I751" s="59" t="s">
        <v>1355</v>
      </c>
    </row>
    <row r="752" spans="1:9" ht="12.75">
      <c r="A752" s="7" t="s">
        <v>2900</v>
      </c>
      <c r="B752" s="9" t="s">
        <v>875</v>
      </c>
      <c r="C752" s="66" t="s">
        <v>1565</v>
      </c>
      <c r="D752" s="7">
        <v>3</v>
      </c>
      <c r="E752" s="66" t="s">
        <v>312</v>
      </c>
      <c r="F752" s="2" t="s">
        <v>1635</v>
      </c>
      <c r="G752" s="42">
        <v>31.58</v>
      </c>
      <c r="H752" s="35" t="s">
        <v>1965</v>
      </c>
      <c r="I752" s="59" t="s">
        <v>1355</v>
      </c>
    </row>
    <row r="753" spans="1:9" ht="12.75">
      <c r="A753" s="7" t="s">
        <v>2901</v>
      </c>
      <c r="B753" s="9" t="s">
        <v>875</v>
      </c>
      <c r="C753" s="66" t="s">
        <v>1565</v>
      </c>
      <c r="D753" s="7">
        <v>3</v>
      </c>
      <c r="E753" s="66" t="s">
        <v>312</v>
      </c>
      <c r="F753" s="2" t="s">
        <v>1636</v>
      </c>
      <c r="G753" s="42">
        <v>31.58</v>
      </c>
      <c r="H753" s="35" t="s">
        <v>1965</v>
      </c>
      <c r="I753" s="59" t="s">
        <v>1355</v>
      </c>
    </row>
    <row r="754" spans="1:9" ht="12.75">
      <c r="A754" s="7" t="s">
        <v>2902</v>
      </c>
      <c r="B754" s="9" t="s">
        <v>875</v>
      </c>
      <c r="C754" s="66" t="s">
        <v>1565</v>
      </c>
      <c r="D754" s="7">
        <v>3</v>
      </c>
      <c r="E754" s="66" t="s">
        <v>312</v>
      </c>
      <c r="F754" s="2" t="s">
        <v>1637</v>
      </c>
      <c r="G754" s="42">
        <v>31.58</v>
      </c>
      <c r="H754" s="35" t="s">
        <v>1965</v>
      </c>
      <c r="I754" s="59" t="s">
        <v>1355</v>
      </c>
    </row>
    <row r="755" spans="1:9" ht="12.75">
      <c r="A755" s="7" t="s">
        <v>2903</v>
      </c>
      <c r="B755" s="9" t="s">
        <v>875</v>
      </c>
      <c r="C755" s="66" t="s">
        <v>1565</v>
      </c>
      <c r="D755" s="7">
        <v>3</v>
      </c>
      <c r="E755" s="66" t="s">
        <v>312</v>
      </c>
      <c r="F755" s="2" t="s">
        <v>1638</v>
      </c>
      <c r="G755" s="42">
        <v>31.58</v>
      </c>
      <c r="H755" s="35" t="s">
        <v>1965</v>
      </c>
      <c r="I755" s="59" t="s">
        <v>1355</v>
      </c>
    </row>
    <row r="756" spans="1:9" ht="12.75">
      <c r="A756" s="7" t="s">
        <v>2904</v>
      </c>
      <c r="B756" s="9" t="s">
        <v>875</v>
      </c>
      <c r="C756" s="66" t="s">
        <v>1565</v>
      </c>
      <c r="D756" s="7">
        <v>3</v>
      </c>
      <c r="E756" s="66" t="s">
        <v>312</v>
      </c>
      <c r="F756" s="2" t="s">
        <v>1639</v>
      </c>
      <c r="G756" s="42">
        <v>31.58</v>
      </c>
      <c r="H756" s="35" t="s">
        <v>1965</v>
      </c>
      <c r="I756" s="59" t="s">
        <v>1355</v>
      </c>
    </row>
    <row r="757" spans="1:9" ht="12.75">
      <c r="A757" s="7" t="s">
        <v>2905</v>
      </c>
      <c r="B757" s="9" t="s">
        <v>875</v>
      </c>
      <c r="C757" s="66" t="s">
        <v>1565</v>
      </c>
      <c r="D757" s="7">
        <v>3</v>
      </c>
      <c r="E757" s="66" t="s">
        <v>312</v>
      </c>
      <c r="F757" s="2" t="s">
        <v>1640</v>
      </c>
      <c r="G757" s="42">
        <v>31.58</v>
      </c>
      <c r="H757" s="35" t="s">
        <v>1965</v>
      </c>
      <c r="I757" s="59" t="s">
        <v>1355</v>
      </c>
    </row>
    <row r="758" spans="1:9" ht="12.75">
      <c r="A758" s="7" t="s">
        <v>2906</v>
      </c>
      <c r="B758" s="9" t="s">
        <v>875</v>
      </c>
      <c r="C758" s="66" t="s">
        <v>1565</v>
      </c>
      <c r="D758" s="7">
        <v>3</v>
      </c>
      <c r="E758" s="66" t="s">
        <v>312</v>
      </c>
      <c r="F758" s="2" t="s">
        <v>1641</v>
      </c>
      <c r="G758" s="42">
        <v>31.58</v>
      </c>
      <c r="H758" s="35" t="s">
        <v>1965</v>
      </c>
      <c r="I758" s="59" t="s">
        <v>1355</v>
      </c>
    </row>
    <row r="759" spans="1:9" ht="12.75">
      <c r="A759" s="7" t="s">
        <v>2907</v>
      </c>
      <c r="B759" s="9" t="s">
        <v>875</v>
      </c>
      <c r="C759" s="66" t="s">
        <v>1565</v>
      </c>
      <c r="D759" s="7">
        <v>3</v>
      </c>
      <c r="E759" s="66" t="s">
        <v>312</v>
      </c>
      <c r="F759" s="2" t="s">
        <v>1642</v>
      </c>
      <c r="G759" s="42">
        <v>31.58</v>
      </c>
      <c r="H759" s="35" t="s">
        <v>1965</v>
      </c>
      <c r="I759" s="59" t="s">
        <v>1355</v>
      </c>
    </row>
    <row r="760" spans="1:9" ht="12.75">
      <c r="A760" s="7" t="s">
        <v>2908</v>
      </c>
      <c r="B760" s="9" t="s">
        <v>875</v>
      </c>
      <c r="C760" s="66" t="s">
        <v>1565</v>
      </c>
      <c r="D760" s="7">
        <v>3</v>
      </c>
      <c r="E760" s="66" t="s">
        <v>312</v>
      </c>
      <c r="F760" s="2" t="s">
        <v>1643</v>
      </c>
      <c r="G760" s="42">
        <v>31.58</v>
      </c>
      <c r="H760" s="35" t="s">
        <v>1965</v>
      </c>
      <c r="I760" s="59" t="s">
        <v>1355</v>
      </c>
    </row>
    <row r="761" spans="1:9" ht="12.75">
      <c r="A761" s="7" t="s">
        <v>2909</v>
      </c>
      <c r="B761" s="9" t="s">
        <v>875</v>
      </c>
      <c r="C761" s="66" t="s">
        <v>1565</v>
      </c>
      <c r="D761" s="7">
        <v>3</v>
      </c>
      <c r="E761" s="66" t="s">
        <v>312</v>
      </c>
      <c r="F761" s="2" t="s">
        <v>1585</v>
      </c>
      <c r="G761" s="42">
        <v>619.16</v>
      </c>
      <c r="H761" s="35" t="s">
        <v>1965</v>
      </c>
      <c r="I761" s="59" t="s">
        <v>1355</v>
      </c>
    </row>
    <row r="762" spans="1:9" ht="12.75">
      <c r="A762" s="7" t="s">
        <v>2910</v>
      </c>
      <c r="B762" s="9" t="s">
        <v>875</v>
      </c>
      <c r="C762" s="66" t="s">
        <v>1565</v>
      </c>
      <c r="D762" s="7">
        <v>3</v>
      </c>
      <c r="E762" s="66" t="s">
        <v>312</v>
      </c>
      <c r="F762" s="2" t="s">
        <v>1586</v>
      </c>
      <c r="G762" s="42">
        <v>123.83</v>
      </c>
      <c r="H762" s="35" t="s">
        <v>1965</v>
      </c>
      <c r="I762" s="59" t="s">
        <v>1355</v>
      </c>
    </row>
    <row r="763" spans="1:9" ht="12.75">
      <c r="A763" s="7" t="s">
        <v>2911</v>
      </c>
      <c r="B763" s="9" t="s">
        <v>875</v>
      </c>
      <c r="C763" s="66" t="s">
        <v>1565</v>
      </c>
      <c r="D763" s="7">
        <v>3</v>
      </c>
      <c r="E763" s="66" t="s">
        <v>312</v>
      </c>
      <c r="F763" s="2" t="s">
        <v>1587</v>
      </c>
      <c r="G763" s="42">
        <v>123.83</v>
      </c>
      <c r="H763" s="35" t="s">
        <v>1965</v>
      </c>
      <c r="I763" s="59" t="s">
        <v>1355</v>
      </c>
    </row>
    <row r="764" spans="1:9" ht="12.75">
      <c r="A764" s="7" t="s">
        <v>2912</v>
      </c>
      <c r="B764" s="9" t="s">
        <v>875</v>
      </c>
      <c r="C764" s="66" t="s">
        <v>1565</v>
      </c>
      <c r="D764" s="7">
        <v>3</v>
      </c>
      <c r="E764" s="66" t="s">
        <v>312</v>
      </c>
      <c r="F764" s="2" t="s">
        <v>1588</v>
      </c>
      <c r="G764" s="42">
        <v>123.83</v>
      </c>
      <c r="H764" s="35" t="s">
        <v>1965</v>
      </c>
      <c r="I764" s="59" t="s">
        <v>1355</v>
      </c>
    </row>
    <row r="765" spans="1:9" ht="12.75">
      <c r="A765" s="7" t="s">
        <v>2913</v>
      </c>
      <c r="B765" s="9" t="s">
        <v>875</v>
      </c>
      <c r="C765" s="66" t="s">
        <v>1565</v>
      </c>
      <c r="D765" s="7">
        <v>3</v>
      </c>
      <c r="E765" s="66" t="s">
        <v>312</v>
      </c>
      <c r="F765" s="2" t="s">
        <v>1589</v>
      </c>
      <c r="G765" s="42">
        <v>123.83</v>
      </c>
      <c r="H765" s="35" t="s">
        <v>1965</v>
      </c>
      <c r="I765" s="59" t="s">
        <v>1355</v>
      </c>
    </row>
    <row r="766" spans="1:9" ht="12.75">
      <c r="A766" s="7" t="s">
        <v>2914</v>
      </c>
      <c r="B766" s="9" t="s">
        <v>875</v>
      </c>
      <c r="C766" s="66" t="s">
        <v>1565</v>
      </c>
      <c r="D766" s="7">
        <v>3</v>
      </c>
      <c r="E766" s="66" t="s">
        <v>312</v>
      </c>
      <c r="F766" s="2" t="s">
        <v>1590</v>
      </c>
      <c r="G766" s="42">
        <v>123.83</v>
      </c>
      <c r="H766" s="35" t="s">
        <v>1965</v>
      </c>
      <c r="I766" s="59" t="s">
        <v>1355</v>
      </c>
    </row>
    <row r="767" spans="1:9" ht="12.75">
      <c r="A767" s="7" t="s">
        <v>2915</v>
      </c>
      <c r="B767" s="9" t="s">
        <v>875</v>
      </c>
      <c r="C767" s="66" t="s">
        <v>1565</v>
      </c>
      <c r="D767" s="7">
        <v>3</v>
      </c>
      <c r="E767" s="66" t="s">
        <v>312</v>
      </c>
      <c r="F767" s="2" t="s">
        <v>1591</v>
      </c>
      <c r="G767" s="42">
        <v>123.83</v>
      </c>
      <c r="H767" s="35" t="s">
        <v>1965</v>
      </c>
      <c r="I767" s="59" t="s">
        <v>1355</v>
      </c>
    </row>
    <row r="768" spans="1:9" ht="12.75">
      <c r="A768" s="7" t="s">
        <v>2470</v>
      </c>
      <c r="B768" s="9" t="s">
        <v>875</v>
      </c>
      <c r="C768" s="66" t="s">
        <v>1565</v>
      </c>
      <c r="D768" s="7">
        <v>4</v>
      </c>
      <c r="E768" s="66" t="s">
        <v>312</v>
      </c>
      <c r="F768" s="2" t="s">
        <v>1628</v>
      </c>
      <c r="G768" s="42">
        <v>6.49</v>
      </c>
      <c r="H768" s="35" t="s">
        <v>1965</v>
      </c>
      <c r="I768" s="59" t="s">
        <v>1355</v>
      </c>
    </row>
    <row r="769" spans="1:9" ht="12.75">
      <c r="A769" s="7" t="s">
        <v>2916</v>
      </c>
      <c r="B769" s="9" t="s">
        <v>875</v>
      </c>
      <c r="C769" s="66" t="s">
        <v>1565</v>
      </c>
      <c r="D769" s="7">
        <v>4</v>
      </c>
      <c r="E769" s="66" t="s">
        <v>312</v>
      </c>
      <c r="F769" s="2" t="s">
        <v>1612</v>
      </c>
      <c r="G769" s="42">
        <v>382.97</v>
      </c>
      <c r="H769" s="35" t="s">
        <v>1965</v>
      </c>
      <c r="I769" s="59" t="s">
        <v>1355</v>
      </c>
    </row>
    <row r="770" spans="1:9" ht="12.75">
      <c r="A770" s="7" t="s">
        <v>2917</v>
      </c>
      <c r="B770" s="9" t="s">
        <v>875</v>
      </c>
      <c r="C770" s="66" t="s">
        <v>1565</v>
      </c>
      <c r="D770" s="7">
        <v>4</v>
      </c>
      <c r="E770" s="66" t="s">
        <v>312</v>
      </c>
      <c r="F770" s="2" t="s">
        <v>1644</v>
      </c>
      <c r="G770" s="42">
        <v>31.58</v>
      </c>
      <c r="H770" s="35" t="s">
        <v>1965</v>
      </c>
      <c r="I770" s="59" t="s">
        <v>1355</v>
      </c>
    </row>
    <row r="771" spans="1:9" ht="12.75">
      <c r="A771" s="7" t="s">
        <v>2918</v>
      </c>
      <c r="B771" s="9" t="s">
        <v>875</v>
      </c>
      <c r="C771" s="66" t="s">
        <v>1565</v>
      </c>
      <c r="D771" s="7">
        <v>4</v>
      </c>
      <c r="E771" s="66" t="s">
        <v>312</v>
      </c>
      <c r="F771" s="2" t="s">
        <v>1645</v>
      </c>
      <c r="G771" s="42">
        <v>31.58</v>
      </c>
      <c r="H771" s="35" t="s">
        <v>1965</v>
      </c>
      <c r="I771" s="59" t="s">
        <v>1355</v>
      </c>
    </row>
    <row r="772" spans="1:9" ht="12.75">
      <c r="A772" s="7" t="s">
        <v>2919</v>
      </c>
      <c r="B772" s="9" t="s">
        <v>875</v>
      </c>
      <c r="C772" s="66" t="s">
        <v>1565</v>
      </c>
      <c r="D772" s="7">
        <v>4</v>
      </c>
      <c r="E772" s="66" t="s">
        <v>312</v>
      </c>
      <c r="F772" s="2" t="s">
        <v>1646</v>
      </c>
      <c r="G772" s="42">
        <v>31.58</v>
      </c>
      <c r="H772" s="35" t="s">
        <v>1965</v>
      </c>
      <c r="I772" s="59" t="s">
        <v>1355</v>
      </c>
    </row>
    <row r="773" spans="1:9" ht="12.75">
      <c r="A773" s="7" t="s">
        <v>2920</v>
      </c>
      <c r="B773" s="9" t="s">
        <v>875</v>
      </c>
      <c r="C773" s="66" t="s">
        <v>1565</v>
      </c>
      <c r="D773" s="7">
        <v>4</v>
      </c>
      <c r="E773" s="66" t="s">
        <v>312</v>
      </c>
      <c r="F773" s="2" t="s">
        <v>1647</v>
      </c>
      <c r="G773" s="42">
        <v>31.58</v>
      </c>
      <c r="H773" s="35" t="s">
        <v>1965</v>
      </c>
      <c r="I773" s="59" t="s">
        <v>1355</v>
      </c>
    </row>
    <row r="774" spans="1:9" ht="12.75">
      <c r="A774" s="7" t="s">
        <v>2921</v>
      </c>
      <c r="B774" s="9" t="s">
        <v>875</v>
      </c>
      <c r="C774" s="66" t="s">
        <v>1565</v>
      </c>
      <c r="D774" s="7">
        <v>4</v>
      </c>
      <c r="E774" s="66" t="s">
        <v>312</v>
      </c>
      <c r="F774" s="2" t="s">
        <v>1648</v>
      </c>
      <c r="G774" s="42">
        <v>31.58</v>
      </c>
      <c r="H774" s="35" t="s">
        <v>1965</v>
      </c>
      <c r="I774" s="59" t="s">
        <v>1355</v>
      </c>
    </row>
    <row r="775" spans="1:9" ht="12.75">
      <c r="A775" s="7" t="s">
        <v>2922</v>
      </c>
      <c r="B775" s="9" t="s">
        <v>875</v>
      </c>
      <c r="C775" s="66" t="s">
        <v>1565</v>
      </c>
      <c r="D775" s="7">
        <v>4</v>
      </c>
      <c r="E775" s="66" t="s">
        <v>312</v>
      </c>
      <c r="F775" s="2" t="s">
        <v>1649</v>
      </c>
      <c r="G775" s="42">
        <v>31.58</v>
      </c>
      <c r="H775" s="35" t="s">
        <v>1965</v>
      </c>
      <c r="I775" s="59" t="s">
        <v>1355</v>
      </c>
    </row>
    <row r="776" spans="1:9" ht="12.75">
      <c r="A776" s="7" t="s">
        <v>2923</v>
      </c>
      <c r="B776" s="9" t="s">
        <v>875</v>
      </c>
      <c r="C776" s="66" t="s">
        <v>1565</v>
      </c>
      <c r="D776" s="7">
        <v>4</v>
      </c>
      <c r="E776" s="66" t="s">
        <v>312</v>
      </c>
      <c r="F776" s="2" t="s">
        <v>1650</v>
      </c>
      <c r="G776" s="42">
        <v>31.58</v>
      </c>
      <c r="H776" s="35" t="s">
        <v>1965</v>
      </c>
      <c r="I776" s="59" t="s">
        <v>1355</v>
      </c>
    </row>
    <row r="777" spans="1:9" ht="12.75">
      <c r="A777" s="7" t="s">
        <v>2924</v>
      </c>
      <c r="B777" s="9" t="s">
        <v>875</v>
      </c>
      <c r="C777" s="66" t="s">
        <v>1565</v>
      </c>
      <c r="D777" s="7">
        <v>4</v>
      </c>
      <c r="E777" s="66" t="s">
        <v>312</v>
      </c>
      <c r="F777" s="2" t="s">
        <v>1651</v>
      </c>
      <c r="G777" s="42">
        <v>31.58</v>
      </c>
      <c r="H777" s="35" t="s">
        <v>1965</v>
      </c>
      <c r="I777" s="59" t="s">
        <v>1355</v>
      </c>
    </row>
    <row r="778" spans="1:9" ht="12.75">
      <c r="A778" s="7" t="s">
        <v>2925</v>
      </c>
      <c r="B778" s="9" t="s">
        <v>875</v>
      </c>
      <c r="C778" s="66" t="s">
        <v>1565</v>
      </c>
      <c r="D778" s="7">
        <v>4</v>
      </c>
      <c r="E778" s="66" t="s">
        <v>312</v>
      </c>
      <c r="F778" s="2" t="s">
        <v>1652</v>
      </c>
      <c r="G778" s="42">
        <v>31.58</v>
      </c>
      <c r="H778" s="35" t="s">
        <v>1965</v>
      </c>
      <c r="I778" s="59" t="s">
        <v>1355</v>
      </c>
    </row>
    <row r="779" spans="1:9" ht="12.75">
      <c r="A779" s="7" t="s">
        <v>2926</v>
      </c>
      <c r="B779" s="9" t="s">
        <v>875</v>
      </c>
      <c r="C779" s="66" t="s">
        <v>1565</v>
      </c>
      <c r="D779" s="7">
        <v>4</v>
      </c>
      <c r="E779" s="66" t="s">
        <v>312</v>
      </c>
      <c r="F779" s="2" t="s">
        <v>1653</v>
      </c>
      <c r="G779" s="42">
        <v>31.58</v>
      </c>
      <c r="H779" s="35" t="s">
        <v>1965</v>
      </c>
      <c r="I779" s="59" t="s">
        <v>1355</v>
      </c>
    </row>
    <row r="780" spans="1:9" ht="12.75">
      <c r="A780" s="7" t="s">
        <v>2927</v>
      </c>
      <c r="B780" s="9" t="s">
        <v>875</v>
      </c>
      <c r="C780" s="66" t="s">
        <v>1565</v>
      </c>
      <c r="D780" s="7">
        <v>4</v>
      </c>
      <c r="E780" s="66" t="s">
        <v>312</v>
      </c>
      <c r="F780" s="2" t="s">
        <v>1654</v>
      </c>
      <c r="G780" s="42">
        <v>31.58</v>
      </c>
      <c r="H780" s="35" t="s">
        <v>1965</v>
      </c>
      <c r="I780" s="59" t="s">
        <v>1355</v>
      </c>
    </row>
    <row r="781" spans="1:9" ht="12.75">
      <c r="A781" s="7" t="s">
        <v>2928</v>
      </c>
      <c r="B781" s="9" t="s">
        <v>875</v>
      </c>
      <c r="C781" s="66" t="s">
        <v>1565</v>
      </c>
      <c r="D781" s="7">
        <v>4</v>
      </c>
      <c r="E781" s="66" t="s">
        <v>312</v>
      </c>
      <c r="F781" s="2" t="s">
        <v>1655</v>
      </c>
      <c r="G781" s="42">
        <v>31.58</v>
      </c>
      <c r="H781" s="35" t="s">
        <v>1965</v>
      </c>
      <c r="I781" s="59" t="s">
        <v>1355</v>
      </c>
    </row>
    <row r="782" spans="1:9" ht="12.75">
      <c r="A782" s="7" t="s">
        <v>2929</v>
      </c>
      <c r="B782" s="9" t="s">
        <v>875</v>
      </c>
      <c r="C782" s="66" t="s">
        <v>1565</v>
      </c>
      <c r="D782" s="7">
        <v>4</v>
      </c>
      <c r="E782" s="66" t="s">
        <v>312</v>
      </c>
      <c r="F782" s="2" t="s">
        <v>1656</v>
      </c>
      <c r="G782" s="42">
        <v>31.58</v>
      </c>
      <c r="H782" s="35" t="s">
        <v>1965</v>
      </c>
      <c r="I782" s="59" t="s">
        <v>1355</v>
      </c>
    </row>
    <row r="783" spans="1:9" ht="12.75">
      <c r="A783" s="7" t="s">
        <v>2930</v>
      </c>
      <c r="B783" s="9" t="s">
        <v>875</v>
      </c>
      <c r="C783" s="66" t="s">
        <v>1565</v>
      </c>
      <c r="D783" s="7">
        <v>4</v>
      </c>
      <c r="E783" s="66" t="s">
        <v>312</v>
      </c>
      <c r="F783" s="2" t="s">
        <v>1657</v>
      </c>
      <c r="G783" s="42">
        <v>31.58</v>
      </c>
      <c r="H783" s="35" t="s">
        <v>1965</v>
      </c>
      <c r="I783" s="59" t="s">
        <v>1355</v>
      </c>
    </row>
    <row r="784" spans="1:9" ht="12.75">
      <c r="A784" s="7" t="s">
        <v>2931</v>
      </c>
      <c r="B784" s="9" t="s">
        <v>875</v>
      </c>
      <c r="C784" s="66" t="s">
        <v>1565</v>
      </c>
      <c r="D784" s="7">
        <v>4</v>
      </c>
      <c r="E784" s="66" t="s">
        <v>312</v>
      </c>
      <c r="F784" s="2" t="s">
        <v>1658</v>
      </c>
      <c r="G784" s="42">
        <v>31.58</v>
      </c>
      <c r="H784" s="35" t="s">
        <v>1965</v>
      </c>
      <c r="I784" s="59" t="s">
        <v>1355</v>
      </c>
    </row>
    <row r="785" spans="1:9" ht="12.75">
      <c r="A785" s="7" t="s">
        <v>2932</v>
      </c>
      <c r="B785" s="9" t="s">
        <v>875</v>
      </c>
      <c r="C785" s="66" t="s">
        <v>1565</v>
      </c>
      <c r="D785" s="7">
        <v>4</v>
      </c>
      <c r="E785" s="66" t="s">
        <v>312</v>
      </c>
      <c r="F785" s="2" t="s">
        <v>1585</v>
      </c>
      <c r="G785" s="42">
        <v>743</v>
      </c>
      <c r="H785" s="35" t="s">
        <v>1965</v>
      </c>
      <c r="I785" s="59" t="s">
        <v>1355</v>
      </c>
    </row>
    <row r="786" spans="1:9" ht="12.75">
      <c r="A786" s="7" t="s">
        <v>2933</v>
      </c>
      <c r="B786" s="9" t="s">
        <v>875</v>
      </c>
      <c r="C786" s="66" t="s">
        <v>1565</v>
      </c>
      <c r="D786" s="7">
        <v>4</v>
      </c>
      <c r="E786" s="66" t="s">
        <v>312</v>
      </c>
      <c r="F786" s="2" t="s">
        <v>1586</v>
      </c>
      <c r="G786" s="42">
        <v>148.6</v>
      </c>
      <c r="H786" s="35" t="s">
        <v>1965</v>
      </c>
      <c r="I786" s="59" t="s">
        <v>1355</v>
      </c>
    </row>
    <row r="787" spans="1:9" ht="12.75">
      <c r="A787" s="7" t="s">
        <v>2934</v>
      </c>
      <c r="B787" s="9" t="s">
        <v>875</v>
      </c>
      <c r="C787" s="66" t="s">
        <v>1565</v>
      </c>
      <c r="D787" s="7">
        <v>4</v>
      </c>
      <c r="E787" s="66" t="s">
        <v>312</v>
      </c>
      <c r="F787" s="2" t="s">
        <v>1587</v>
      </c>
      <c r="G787" s="42">
        <v>148.6</v>
      </c>
      <c r="H787" s="35" t="s">
        <v>1965</v>
      </c>
      <c r="I787" s="59" t="s">
        <v>1355</v>
      </c>
    </row>
    <row r="788" spans="1:9" ht="12.75">
      <c r="A788" s="7" t="s">
        <v>2935</v>
      </c>
      <c r="B788" s="9" t="s">
        <v>875</v>
      </c>
      <c r="C788" s="66" t="s">
        <v>1565</v>
      </c>
      <c r="D788" s="7">
        <v>4</v>
      </c>
      <c r="E788" s="66" t="s">
        <v>312</v>
      </c>
      <c r="F788" s="2" t="s">
        <v>1588</v>
      </c>
      <c r="G788" s="42">
        <v>148.6</v>
      </c>
      <c r="H788" s="35" t="s">
        <v>1965</v>
      </c>
      <c r="I788" s="59" t="s">
        <v>1355</v>
      </c>
    </row>
    <row r="789" spans="1:9" ht="12.75">
      <c r="A789" s="7" t="s">
        <v>2936</v>
      </c>
      <c r="B789" s="9" t="s">
        <v>875</v>
      </c>
      <c r="C789" s="66" t="s">
        <v>1565</v>
      </c>
      <c r="D789" s="7">
        <v>4</v>
      </c>
      <c r="E789" s="66" t="s">
        <v>312</v>
      </c>
      <c r="F789" s="2" t="s">
        <v>1589</v>
      </c>
      <c r="G789" s="42">
        <v>148.6</v>
      </c>
      <c r="H789" s="35" t="s">
        <v>1965</v>
      </c>
      <c r="I789" s="59" t="s">
        <v>1355</v>
      </c>
    </row>
    <row r="790" spans="1:9" ht="12.75">
      <c r="A790" s="7" t="s">
        <v>2937</v>
      </c>
      <c r="B790" s="9" t="s">
        <v>875</v>
      </c>
      <c r="C790" s="66" t="s">
        <v>1565</v>
      </c>
      <c r="D790" s="7">
        <v>4</v>
      </c>
      <c r="E790" s="66" t="s">
        <v>312</v>
      </c>
      <c r="F790" s="2" t="s">
        <v>1590</v>
      </c>
      <c r="G790" s="42">
        <v>148.6</v>
      </c>
      <c r="H790" s="35" t="s">
        <v>1965</v>
      </c>
      <c r="I790" s="59" t="s">
        <v>1355</v>
      </c>
    </row>
    <row r="791" spans="1:9" ht="12.75">
      <c r="A791" s="7" t="s">
        <v>2938</v>
      </c>
      <c r="B791" s="9" t="s">
        <v>875</v>
      </c>
      <c r="C791" s="66" t="s">
        <v>1565</v>
      </c>
      <c r="D791" s="7">
        <v>4</v>
      </c>
      <c r="E791" s="66" t="s">
        <v>312</v>
      </c>
      <c r="F791" s="2" t="s">
        <v>1591</v>
      </c>
      <c r="G791" s="42">
        <v>148.6</v>
      </c>
      <c r="H791" s="35" t="s">
        <v>1965</v>
      </c>
      <c r="I791" s="59" t="s">
        <v>1355</v>
      </c>
    </row>
    <row r="792" spans="1:9" ht="12.75">
      <c r="A792" s="7" t="s">
        <v>2471</v>
      </c>
      <c r="B792" s="9" t="s">
        <v>875</v>
      </c>
      <c r="C792" s="66" t="s">
        <v>1565</v>
      </c>
      <c r="D792" s="7">
        <v>5</v>
      </c>
      <c r="E792" s="66" t="s">
        <v>312</v>
      </c>
      <c r="F792" s="2" t="s">
        <v>1628</v>
      </c>
      <c r="G792" s="42">
        <v>8.16</v>
      </c>
      <c r="H792" s="35" t="s">
        <v>1965</v>
      </c>
      <c r="I792" s="59" t="s">
        <v>1355</v>
      </c>
    </row>
    <row r="793" spans="1:9" ht="12.75">
      <c r="A793" s="7" t="s">
        <v>2939</v>
      </c>
      <c r="B793" s="9" t="s">
        <v>875</v>
      </c>
      <c r="C793" s="66" t="s">
        <v>1565</v>
      </c>
      <c r="D793" s="7">
        <v>5</v>
      </c>
      <c r="E793" s="66" t="s">
        <v>312</v>
      </c>
      <c r="F793" s="2" t="s">
        <v>1612</v>
      </c>
      <c r="G793" s="42">
        <v>689.34</v>
      </c>
      <c r="H793" s="35" t="s">
        <v>1965</v>
      </c>
      <c r="I793" s="59" t="s">
        <v>1355</v>
      </c>
    </row>
    <row r="794" spans="1:9" ht="12.75">
      <c r="A794" s="7" t="s">
        <v>2940</v>
      </c>
      <c r="B794" s="9" t="s">
        <v>875</v>
      </c>
      <c r="C794" s="66" t="s">
        <v>1565</v>
      </c>
      <c r="D794" s="7">
        <v>5</v>
      </c>
      <c r="E794" s="66" t="s">
        <v>312</v>
      </c>
      <c r="F794" s="2" t="s">
        <v>1659</v>
      </c>
      <c r="G794" s="42">
        <v>31.58</v>
      </c>
      <c r="H794" s="35" t="s">
        <v>1965</v>
      </c>
      <c r="I794" s="59" t="s">
        <v>1355</v>
      </c>
    </row>
    <row r="795" spans="1:9" ht="12.75">
      <c r="A795" s="7" t="s">
        <v>2941</v>
      </c>
      <c r="B795" s="9" t="s">
        <v>875</v>
      </c>
      <c r="C795" s="66" t="s">
        <v>1565</v>
      </c>
      <c r="D795" s="7">
        <v>5</v>
      </c>
      <c r="E795" s="66" t="s">
        <v>312</v>
      </c>
      <c r="F795" s="2" t="s">
        <v>1660</v>
      </c>
      <c r="G795" s="42">
        <v>31.58</v>
      </c>
      <c r="H795" s="35" t="s">
        <v>1965</v>
      </c>
      <c r="I795" s="59" t="s">
        <v>1355</v>
      </c>
    </row>
    <row r="796" spans="1:9" ht="12.75">
      <c r="A796" s="7" t="s">
        <v>2942</v>
      </c>
      <c r="B796" s="9" t="s">
        <v>875</v>
      </c>
      <c r="C796" s="66" t="s">
        <v>1565</v>
      </c>
      <c r="D796" s="7">
        <v>5</v>
      </c>
      <c r="E796" s="66" t="s">
        <v>312</v>
      </c>
      <c r="F796" s="2" t="s">
        <v>1661</v>
      </c>
      <c r="G796" s="42">
        <v>31.58</v>
      </c>
      <c r="H796" s="35" t="s">
        <v>1965</v>
      </c>
      <c r="I796" s="59" t="s">
        <v>1355</v>
      </c>
    </row>
    <row r="797" spans="1:9" ht="12.75">
      <c r="A797" s="7" t="s">
        <v>2943</v>
      </c>
      <c r="B797" s="9" t="s">
        <v>875</v>
      </c>
      <c r="C797" s="66" t="s">
        <v>1565</v>
      </c>
      <c r="D797" s="7">
        <v>5</v>
      </c>
      <c r="E797" s="66" t="s">
        <v>312</v>
      </c>
      <c r="F797" s="2" t="s">
        <v>1662</v>
      </c>
      <c r="G797" s="42">
        <v>31.58</v>
      </c>
      <c r="H797" s="35" t="s">
        <v>1965</v>
      </c>
      <c r="I797" s="59" t="s">
        <v>1355</v>
      </c>
    </row>
    <row r="798" spans="1:9" ht="12.75">
      <c r="A798" s="7" t="s">
        <v>2944</v>
      </c>
      <c r="B798" s="9" t="s">
        <v>875</v>
      </c>
      <c r="C798" s="66" t="s">
        <v>1565</v>
      </c>
      <c r="D798" s="7">
        <v>5</v>
      </c>
      <c r="E798" s="66" t="s">
        <v>312</v>
      </c>
      <c r="F798" s="2" t="s">
        <v>1663</v>
      </c>
      <c r="G798" s="42">
        <v>31.58</v>
      </c>
      <c r="H798" s="35" t="s">
        <v>1965</v>
      </c>
      <c r="I798" s="59" t="s">
        <v>1355</v>
      </c>
    </row>
    <row r="799" spans="1:9" ht="12.75">
      <c r="A799" s="7" t="s">
        <v>2945</v>
      </c>
      <c r="B799" s="9" t="s">
        <v>875</v>
      </c>
      <c r="C799" s="66" t="s">
        <v>1565</v>
      </c>
      <c r="D799" s="7">
        <v>5</v>
      </c>
      <c r="E799" s="66" t="s">
        <v>312</v>
      </c>
      <c r="F799" s="2" t="s">
        <v>1664</v>
      </c>
      <c r="G799" s="42">
        <v>31.58</v>
      </c>
      <c r="H799" s="35" t="s">
        <v>1965</v>
      </c>
      <c r="I799" s="59" t="s">
        <v>1355</v>
      </c>
    </row>
    <row r="800" spans="1:9" ht="12.75">
      <c r="A800" s="7" t="s">
        <v>2946</v>
      </c>
      <c r="B800" s="9" t="s">
        <v>875</v>
      </c>
      <c r="C800" s="66" t="s">
        <v>1565</v>
      </c>
      <c r="D800" s="7">
        <v>5</v>
      </c>
      <c r="E800" s="66" t="s">
        <v>312</v>
      </c>
      <c r="F800" s="2" t="s">
        <v>1665</v>
      </c>
      <c r="G800" s="42">
        <v>31.58</v>
      </c>
      <c r="H800" s="35" t="s">
        <v>1965</v>
      </c>
      <c r="I800" s="59" t="s">
        <v>1355</v>
      </c>
    </row>
    <row r="801" spans="1:9" ht="12.75">
      <c r="A801" s="7" t="s">
        <v>2947</v>
      </c>
      <c r="B801" s="9" t="s">
        <v>875</v>
      </c>
      <c r="C801" s="66" t="s">
        <v>1565</v>
      </c>
      <c r="D801" s="7">
        <v>5</v>
      </c>
      <c r="E801" s="66" t="s">
        <v>312</v>
      </c>
      <c r="F801" s="2" t="s">
        <v>1666</v>
      </c>
      <c r="G801" s="42">
        <v>31.58</v>
      </c>
      <c r="H801" s="35" t="s">
        <v>1965</v>
      </c>
      <c r="I801" s="59" t="s">
        <v>1355</v>
      </c>
    </row>
    <row r="802" spans="1:9" ht="12.75">
      <c r="A802" s="7" t="s">
        <v>2948</v>
      </c>
      <c r="B802" s="9" t="s">
        <v>875</v>
      </c>
      <c r="C802" s="66" t="s">
        <v>1565</v>
      </c>
      <c r="D802" s="7">
        <v>5</v>
      </c>
      <c r="E802" s="66" t="s">
        <v>312</v>
      </c>
      <c r="F802" s="2" t="s">
        <v>1667</v>
      </c>
      <c r="G802" s="42">
        <v>31.58</v>
      </c>
      <c r="H802" s="35" t="s">
        <v>1965</v>
      </c>
      <c r="I802" s="59" t="s">
        <v>1355</v>
      </c>
    </row>
    <row r="803" spans="1:9" ht="12.75">
      <c r="A803" s="7" t="s">
        <v>2949</v>
      </c>
      <c r="B803" s="9" t="s">
        <v>875</v>
      </c>
      <c r="C803" s="66" t="s">
        <v>1565</v>
      </c>
      <c r="D803" s="7">
        <v>5</v>
      </c>
      <c r="E803" s="66" t="s">
        <v>312</v>
      </c>
      <c r="F803" s="2" t="s">
        <v>1668</v>
      </c>
      <c r="G803" s="42">
        <v>31.58</v>
      </c>
      <c r="H803" s="35" t="s">
        <v>1965</v>
      </c>
      <c r="I803" s="59" t="s">
        <v>1355</v>
      </c>
    </row>
    <row r="804" spans="1:9" ht="12.75">
      <c r="A804" s="7" t="s">
        <v>2950</v>
      </c>
      <c r="B804" s="9" t="s">
        <v>875</v>
      </c>
      <c r="C804" s="66" t="s">
        <v>1565</v>
      </c>
      <c r="D804" s="7">
        <v>5</v>
      </c>
      <c r="E804" s="66" t="s">
        <v>312</v>
      </c>
      <c r="F804" s="2" t="s">
        <v>1669</v>
      </c>
      <c r="G804" s="42">
        <v>31.58</v>
      </c>
      <c r="H804" s="35" t="s">
        <v>1965</v>
      </c>
      <c r="I804" s="59" t="s">
        <v>1355</v>
      </c>
    </row>
    <row r="805" spans="1:9" ht="12.75">
      <c r="A805" s="7" t="s">
        <v>2951</v>
      </c>
      <c r="B805" s="9" t="s">
        <v>875</v>
      </c>
      <c r="C805" s="66" t="s">
        <v>1565</v>
      </c>
      <c r="D805" s="7">
        <v>5</v>
      </c>
      <c r="E805" s="66" t="s">
        <v>312</v>
      </c>
      <c r="F805" s="2" t="s">
        <v>1670</v>
      </c>
      <c r="G805" s="42">
        <v>31.58</v>
      </c>
      <c r="H805" s="35" t="s">
        <v>1965</v>
      </c>
      <c r="I805" s="59" t="s">
        <v>1355</v>
      </c>
    </row>
    <row r="806" spans="1:9" ht="12.75">
      <c r="A806" s="7" t="s">
        <v>2952</v>
      </c>
      <c r="B806" s="9" t="s">
        <v>875</v>
      </c>
      <c r="C806" s="66" t="s">
        <v>1565</v>
      </c>
      <c r="D806" s="7">
        <v>5</v>
      </c>
      <c r="E806" s="66" t="s">
        <v>312</v>
      </c>
      <c r="F806" s="2" t="s">
        <v>1671</v>
      </c>
      <c r="G806" s="42">
        <v>31.58</v>
      </c>
      <c r="H806" s="35" t="s">
        <v>1965</v>
      </c>
      <c r="I806" s="59" t="s">
        <v>1355</v>
      </c>
    </row>
    <row r="807" spans="1:9" ht="12.75">
      <c r="A807" s="7" t="s">
        <v>2953</v>
      </c>
      <c r="B807" s="9" t="s">
        <v>875</v>
      </c>
      <c r="C807" s="66" t="s">
        <v>1565</v>
      </c>
      <c r="D807" s="7">
        <v>5</v>
      </c>
      <c r="E807" s="66" t="s">
        <v>312</v>
      </c>
      <c r="F807" s="2" t="s">
        <v>1672</v>
      </c>
      <c r="G807" s="42">
        <v>31.58</v>
      </c>
      <c r="H807" s="35" t="s">
        <v>1965</v>
      </c>
      <c r="I807" s="59" t="s">
        <v>1355</v>
      </c>
    </row>
    <row r="808" spans="1:9" ht="12.75">
      <c r="A808" s="7" t="s">
        <v>2954</v>
      </c>
      <c r="B808" s="9" t="s">
        <v>875</v>
      </c>
      <c r="C808" s="66" t="s">
        <v>1565</v>
      </c>
      <c r="D808" s="7">
        <v>5</v>
      </c>
      <c r="E808" s="66" t="s">
        <v>312</v>
      </c>
      <c r="F808" s="2" t="s">
        <v>1673</v>
      </c>
      <c r="G808" s="42">
        <v>31.58</v>
      </c>
      <c r="H808" s="35" t="s">
        <v>1965</v>
      </c>
      <c r="I808" s="59" t="s">
        <v>1355</v>
      </c>
    </row>
    <row r="809" spans="1:9" ht="12.75">
      <c r="A809" s="7" t="s">
        <v>2955</v>
      </c>
      <c r="B809" s="9" t="s">
        <v>875</v>
      </c>
      <c r="C809" s="66" t="s">
        <v>1565</v>
      </c>
      <c r="D809" s="7">
        <v>5</v>
      </c>
      <c r="E809" s="66" t="s">
        <v>312</v>
      </c>
      <c r="F809" s="2" t="s">
        <v>1674</v>
      </c>
      <c r="G809" s="42">
        <v>31.58</v>
      </c>
      <c r="H809" s="35" t="s">
        <v>1965</v>
      </c>
      <c r="I809" s="59" t="s">
        <v>1355</v>
      </c>
    </row>
    <row r="810" spans="1:9" ht="12.75">
      <c r="A810" s="7" t="s">
        <v>2956</v>
      </c>
      <c r="B810" s="9" t="s">
        <v>875</v>
      </c>
      <c r="C810" s="66" t="s">
        <v>1565</v>
      </c>
      <c r="D810" s="7">
        <v>5</v>
      </c>
      <c r="E810" s="66" t="s">
        <v>312</v>
      </c>
      <c r="F810" s="2" t="s">
        <v>1675</v>
      </c>
      <c r="G810" s="42">
        <v>31.58</v>
      </c>
      <c r="H810" s="35" t="s">
        <v>1965</v>
      </c>
      <c r="I810" s="59" t="s">
        <v>1355</v>
      </c>
    </row>
    <row r="811" spans="1:9" ht="12.75">
      <c r="A811" s="7" t="s">
        <v>2957</v>
      </c>
      <c r="B811" s="9" t="s">
        <v>875</v>
      </c>
      <c r="C811" s="66" t="s">
        <v>1565</v>
      </c>
      <c r="D811" s="7">
        <v>5</v>
      </c>
      <c r="E811" s="66" t="s">
        <v>312</v>
      </c>
      <c r="F811" s="2" t="s">
        <v>1676</v>
      </c>
      <c r="G811" s="42">
        <v>31.58</v>
      </c>
      <c r="H811" s="35" t="s">
        <v>1965</v>
      </c>
      <c r="I811" s="59" t="s">
        <v>1355</v>
      </c>
    </row>
    <row r="812" spans="1:9" ht="12.75">
      <c r="A812" s="7" t="s">
        <v>2958</v>
      </c>
      <c r="B812" s="9" t="s">
        <v>875</v>
      </c>
      <c r="C812" s="66" t="s">
        <v>1565</v>
      </c>
      <c r="D812" s="7">
        <v>5</v>
      </c>
      <c r="E812" s="66" t="s">
        <v>312</v>
      </c>
      <c r="F812" s="2" t="s">
        <v>1677</v>
      </c>
      <c r="G812" s="42">
        <v>31.58</v>
      </c>
      <c r="H812" s="35" t="s">
        <v>1965</v>
      </c>
      <c r="I812" s="59" t="s">
        <v>1355</v>
      </c>
    </row>
    <row r="813" spans="1:9" ht="12.75">
      <c r="A813" s="7" t="s">
        <v>2959</v>
      </c>
      <c r="B813" s="9" t="s">
        <v>875</v>
      </c>
      <c r="C813" s="66" t="s">
        <v>1565</v>
      </c>
      <c r="D813" s="7">
        <v>5</v>
      </c>
      <c r="E813" s="66" t="s">
        <v>312</v>
      </c>
      <c r="F813" s="2" t="s">
        <v>1678</v>
      </c>
      <c r="G813" s="42">
        <v>31.58</v>
      </c>
      <c r="H813" s="35" t="s">
        <v>1965</v>
      </c>
      <c r="I813" s="59" t="s">
        <v>1355</v>
      </c>
    </row>
    <row r="814" spans="1:9" ht="12.75">
      <c r="A814" s="7" t="s">
        <v>2960</v>
      </c>
      <c r="B814" s="9" t="s">
        <v>875</v>
      </c>
      <c r="C814" s="66" t="s">
        <v>1565</v>
      </c>
      <c r="D814" s="7">
        <v>5</v>
      </c>
      <c r="E814" s="66" t="s">
        <v>312</v>
      </c>
      <c r="F814" s="2" t="s">
        <v>1679</v>
      </c>
      <c r="G814" s="42">
        <v>31.58</v>
      </c>
      <c r="H814" s="35" t="s">
        <v>1965</v>
      </c>
      <c r="I814" s="59" t="s">
        <v>1355</v>
      </c>
    </row>
    <row r="815" spans="1:9" ht="12.75">
      <c r="A815" s="7" t="s">
        <v>2961</v>
      </c>
      <c r="B815" s="9" t="s">
        <v>875</v>
      </c>
      <c r="C815" s="66" t="s">
        <v>1565</v>
      </c>
      <c r="D815" s="7">
        <v>5</v>
      </c>
      <c r="E815" s="66" t="s">
        <v>312</v>
      </c>
      <c r="F815" s="2" t="s">
        <v>1680</v>
      </c>
      <c r="G815" s="42">
        <v>31.58</v>
      </c>
      <c r="H815" s="35" t="s">
        <v>1965</v>
      </c>
      <c r="I815" s="59" t="s">
        <v>1355</v>
      </c>
    </row>
    <row r="816" spans="1:9" ht="12.75">
      <c r="A816" s="7" t="s">
        <v>2962</v>
      </c>
      <c r="B816" s="9" t="s">
        <v>875</v>
      </c>
      <c r="C816" s="66" t="s">
        <v>1565</v>
      </c>
      <c r="D816" s="7">
        <v>5</v>
      </c>
      <c r="E816" s="66" t="s">
        <v>312</v>
      </c>
      <c r="F816" s="2" t="s">
        <v>1681</v>
      </c>
      <c r="G816" s="42">
        <v>31.58</v>
      </c>
      <c r="H816" s="35" t="s">
        <v>1965</v>
      </c>
      <c r="I816" s="59" t="s">
        <v>1355</v>
      </c>
    </row>
    <row r="817" spans="1:9" ht="12.75">
      <c r="A817" s="7" t="s">
        <v>2963</v>
      </c>
      <c r="B817" s="9" t="s">
        <v>875</v>
      </c>
      <c r="C817" s="66" t="s">
        <v>1565</v>
      </c>
      <c r="D817" s="7">
        <v>5</v>
      </c>
      <c r="E817" s="66" t="s">
        <v>312</v>
      </c>
      <c r="F817" s="2" t="s">
        <v>1682</v>
      </c>
      <c r="G817" s="42">
        <v>31.58</v>
      </c>
      <c r="H817" s="35" t="s">
        <v>1965</v>
      </c>
      <c r="I817" s="59" t="s">
        <v>1355</v>
      </c>
    </row>
    <row r="818" spans="1:9" ht="12.75">
      <c r="A818" s="7" t="s">
        <v>2964</v>
      </c>
      <c r="B818" s="9" t="s">
        <v>875</v>
      </c>
      <c r="C818" s="66" t="s">
        <v>1565</v>
      </c>
      <c r="D818" s="7">
        <v>5</v>
      </c>
      <c r="E818" s="66" t="s">
        <v>312</v>
      </c>
      <c r="F818" s="2" t="s">
        <v>1683</v>
      </c>
      <c r="G818" s="42">
        <v>31.58</v>
      </c>
      <c r="H818" s="35" t="s">
        <v>1965</v>
      </c>
      <c r="I818" s="59" t="s">
        <v>1355</v>
      </c>
    </row>
    <row r="819" spans="1:9" ht="12.75">
      <c r="A819" s="7" t="s">
        <v>2965</v>
      </c>
      <c r="B819" s="9" t="s">
        <v>875</v>
      </c>
      <c r="C819" s="66" t="s">
        <v>1565</v>
      </c>
      <c r="D819" s="7">
        <v>5</v>
      </c>
      <c r="E819" s="66" t="s">
        <v>312</v>
      </c>
      <c r="F819" s="2" t="s">
        <v>1684</v>
      </c>
      <c r="G819" s="42">
        <v>31.58</v>
      </c>
      <c r="H819" s="35" t="s">
        <v>1965</v>
      </c>
      <c r="I819" s="59" t="s">
        <v>1355</v>
      </c>
    </row>
    <row r="820" spans="1:9" ht="12.75">
      <c r="A820" s="7" t="s">
        <v>2966</v>
      </c>
      <c r="B820" s="9" t="s">
        <v>875</v>
      </c>
      <c r="C820" s="66" t="s">
        <v>1565</v>
      </c>
      <c r="D820" s="7">
        <v>5</v>
      </c>
      <c r="E820" s="66" t="s">
        <v>312</v>
      </c>
      <c r="F820" s="2" t="s">
        <v>1685</v>
      </c>
      <c r="G820" s="42">
        <v>31.58</v>
      </c>
      <c r="H820" s="35" t="s">
        <v>1965</v>
      </c>
      <c r="I820" s="59" t="s">
        <v>1355</v>
      </c>
    </row>
    <row r="821" spans="1:9" ht="12.75">
      <c r="A821" s="7" t="s">
        <v>2967</v>
      </c>
      <c r="B821" s="9" t="s">
        <v>875</v>
      </c>
      <c r="C821" s="66" t="s">
        <v>1565</v>
      </c>
      <c r="D821" s="7">
        <v>5</v>
      </c>
      <c r="E821" s="66" t="s">
        <v>312</v>
      </c>
      <c r="F821" s="2" t="s">
        <v>1585</v>
      </c>
      <c r="G821" s="42">
        <v>928.75</v>
      </c>
      <c r="H821" s="35" t="s">
        <v>1965</v>
      </c>
      <c r="I821" s="59" t="s">
        <v>1355</v>
      </c>
    </row>
    <row r="822" spans="1:9" ht="12.75">
      <c r="A822" s="7" t="s">
        <v>2968</v>
      </c>
      <c r="B822" s="9" t="s">
        <v>875</v>
      </c>
      <c r="C822" s="66" t="s">
        <v>1565</v>
      </c>
      <c r="D822" s="7">
        <v>5</v>
      </c>
      <c r="E822" s="66" t="s">
        <v>312</v>
      </c>
      <c r="F822" s="2" t="s">
        <v>1586</v>
      </c>
      <c r="G822" s="42">
        <v>103.19</v>
      </c>
      <c r="H822" s="35" t="s">
        <v>1965</v>
      </c>
      <c r="I822" s="59" t="s">
        <v>1355</v>
      </c>
    </row>
    <row r="823" spans="1:9" ht="12.75">
      <c r="A823" s="7" t="s">
        <v>2969</v>
      </c>
      <c r="B823" s="9" t="s">
        <v>875</v>
      </c>
      <c r="C823" s="66" t="s">
        <v>1565</v>
      </c>
      <c r="D823" s="7">
        <v>5</v>
      </c>
      <c r="E823" s="66" t="s">
        <v>312</v>
      </c>
      <c r="F823" s="2" t="s">
        <v>1587</v>
      </c>
      <c r="G823" s="42">
        <v>103.19</v>
      </c>
      <c r="H823" s="35" t="s">
        <v>1965</v>
      </c>
      <c r="I823" s="59" t="s">
        <v>1355</v>
      </c>
    </row>
    <row r="824" spans="1:9" ht="12.75">
      <c r="A824" s="7" t="s">
        <v>2970</v>
      </c>
      <c r="B824" s="9" t="s">
        <v>875</v>
      </c>
      <c r="C824" s="66" t="s">
        <v>1565</v>
      </c>
      <c r="D824" s="7">
        <v>5</v>
      </c>
      <c r="E824" s="66" t="s">
        <v>312</v>
      </c>
      <c r="F824" s="2" t="s">
        <v>1588</v>
      </c>
      <c r="G824" s="42">
        <v>103.19</v>
      </c>
      <c r="H824" s="35" t="s">
        <v>1965</v>
      </c>
      <c r="I824" s="59" t="s">
        <v>1355</v>
      </c>
    </row>
    <row r="825" spans="1:9" ht="12.75">
      <c r="A825" s="7" t="s">
        <v>2971</v>
      </c>
      <c r="B825" s="9" t="s">
        <v>875</v>
      </c>
      <c r="C825" s="66" t="s">
        <v>1565</v>
      </c>
      <c r="D825" s="7">
        <v>5</v>
      </c>
      <c r="E825" s="66" t="s">
        <v>312</v>
      </c>
      <c r="F825" s="2" t="s">
        <v>1589</v>
      </c>
      <c r="G825" s="42">
        <v>103.19</v>
      </c>
      <c r="H825" s="35" t="s">
        <v>1965</v>
      </c>
      <c r="I825" s="59" t="s">
        <v>1355</v>
      </c>
    </row>
    <row r="826" spans="1:9" ht="12.75">
      <c r="A826" s="7" t="s">
        <v>2972</v>
      </c>
      <c r="B826" s="9" t="s">
        <v>875</v>
      </c>
      <c r="C826" s="66" t="s">
        <v>1565</v>
      </c>
      <c r="D826" s="7">
        <v>5</v>
      </c>
      <c r="E826" s="66" t="s">
        <v>312</v>
      </c>
      <c r="F826" s="2" t="s">
        <v>1590</v>
      </c>
      <c r="G826" s="42">
        <v>103.19</v>
      </c>
      <c r="H826" s="35" t="s">
        <v>1965</v>
      </c>
      <c r="I826" s="59" t="s">
        <v>1355</v>
      </c>
    </row>
    <row r="827" spans="1:9" ht="12.75">
      <c r="A827" s="7" t="s">
        <v>2973</v>
      </c>
      <c r="B827" s="9" t="s">
        <v>875</v>
      </c>
      <c r="C827" s="66" t="s">
        <v>1565</v>
      </c>
      <c r="D827" s="7">
        <v>5</v>
      </c>
      <c r="E827" s="66" t="s">
        <v>312</v>
      </c>
      <c r="F827" s="2" t="s">
        <v>1591</v>
      </c>
      <c r="G827" s="42">
        <v>103.19</v>
      </c>
      <c r="H827" s="35" t="s">
        <v>1965</v>
      </c>
      <c r="I827" s="59" t="s">
        <v>1355</v>
      </c>
    </row>
    <row r="828" spans="1:9" ht="12.75">
      <c r="A828" s="7" t="s">
        <v>2974</v>
      </c>
      <c r="B828" s="9" t="s">
        <v>875</v>
      </c>
      <c r="C828" s="66" t="s">
        <v>1565</v>
      </c>
      <c r="D828" s="7">
        <v>5</v>
      </c>
      <c r="E828" s="66" t="s">
        <v>312</v>
      </c>
      <c r="F828" s="2" t="s">
        <v>1592</v>
      </c>
      <c r="G828" s="42">
        <v>103.19</v>
      </c>
      <c r="H828" s="35" t="s">
        <v>1965</v>
      </c>
      <c r="I828" s="59" t="s">
        <v>1355</v>
      </c>
    </row>
    <row r="829" spans="1:9" ht="12.75">
      <c r="A829" s="7" t="s">
        <v>2975</v>
      </c>
      <c r="B829" s="9" t="s">
        <v>875</v>
      </c>
      <c r="C829" s="66" t="s">
        <v>1565</v>
      </c>
      <c r="D829" s="7">
        <v>5</v>
      </c>
      <c r="E829" s="66" t="s">
        <v>312</v>
      </c>
      <c r="F829" s="2" t="s">
        <v>1686</v>
      </c>
      <c r="G829" s="42">
        <v>103.19</v>
      </c>
      <c r="H829" s="35" t="s">
        <v>1965</v>
      </c>
      <c r="I829" s="59" t="s">
        <v>1355</v>
      </c>
    </row>
    <row r="830" spans="1:9" ht="12.75">
      <c r="A830" s="7" t="s">
        <v>2976</v>
      </c>
      <c r="B830" s="9" t="s">
        <v>875</v>
      </c>
      <c r="C830" s="66" t="s">
        <v>1565</v>
      </c>
      <c r="D830" s="7">
        <v>5</v>
      </c>
      <c r="E830" s="66" t="s">
        <v>312</v>
      </c>
      <c r="F830" s="2" t="s">
        <v>1687</v>
      </c>
      <c r="G830" s="42">
        <v>103.19</v>
      </c>
      <c r="H830" s="35" t="s">
        <v>1965</v>
      </c>
      <c r="I830" s="59" t="s">
        <v>1355</v>
      </c>
    </row>
    <row r="831" spans="1:9" ht="12.75">
      <c r="A831" s="7" t="s">
        <v>2977</v>
      </c>
      <c r="B831" s="9" t="s">
        <v>875</v>
      </c>
      <c r="C831" s="66" t="s">
        <v>1565</v>
      </c>
      <c r="D831" s="7">
        <v>5</v>
      </c>
      <c r="E831" s="66" t="s">
        <v>312</v>
      </c>
      <c r="F831" s="2" t="s">
        <v>1688</v>
      </c>
      <c r="G831" s="42">
        <v>103.19</v>
      </c>
      <c r="H831" s="35" t="s">
        <v>1965</v>
      </c>
      <c r="I831" s="59" t="s">
        <v>1355</v>
      </c>
    </row>
    <row r="832" spans="1:9" ht="12.75">
      <c r="A832" s="44" t="s">
        <v>2978</v>
      </c>
      <c r="B832" s="9" t="s">
        <v>875</v>
      </c>
      <c r="C832" s="66" t="s">
        <v>1565</v>
      </c>
      <c r="D832" s="7" t="s">
        <v>1689</v>
      </c>
      <c r="E832" s="66" t="s">
        <v>312</v>
      </c>
      <c r="F832" s="2" t="s">
        <v>1690</v>
      </c>
      <c r="G832" s="42">
        <v>501.56</v>
      </c>
      <c r="H832" s="35" t="s">
        <v>1965</v>
      </c>
      <c r="I832" s="59" t="s">
        <v>1355</v>
      </c>
    </row>
    <row r="833" spans="1:9" ht="12.75">
      <c r="A833" s="7" t="s">
        <v>2979</v>
      </c>
      <c r="B833" s="9" t="s">
        <v>875</v>
      </c>
      <c r="C833" s="66" t="s">
        <v>1565</v>
      </c>
      <c r="D833" s="7" t="s">
        <v>1689</v>
      </c>
      <c r="E833" s="66" t="s">
        <v>312</v>
      </c>
      <c r="F833" s="2" t="s">
        <v>1691</v>
      </c>
      <c r="G833" s="42">
        <v>27.86</v>
      </c>
      <c r="H833" s="35" t="s">
        <v>1965</v>
      </c>
      <c r="I833" s="59" t="s">
        <v>1355</v>
      </c>
    </row>
    <row r="834" spans="1:9" ht="12.75">
      <c r="A834" s="7" t="s">
        <v>2980</v>
      </c>
      <c r="B834" s="9" t="s">
        <v>875</v>
      </c>
      <c r="C834" s="66" t="s">
        <v>1565</v>
      </c>
      <c r="D834" s="7" t="s">
        <v>1689</v>
      </c>
      <c r="E834" s="66" t="s">
        <v>312</v>
      </c>
      <c r="F834" s="2" t="s">
        <v>1692</v>
      </c>
      <c r="G834" s="42">
        <v>27.86</v>
      </c>
      <c r="H834" s="35" t="s">
        <v>1965</v>
      </c>
      <c r="I834" s="59" t="s">
        <v>1355</v>
      </c>
    </row>
    <row r="835" spans="1:9" ht="12.75">
      <c r="A835" s="7" t="s">
        <v>2981</v>
      </c>
      <c r="B835" s="9" t="s">
        <v>875</v>
      </c>
      <c r="C835" s="66" t="s">
        <v>1565</v>
      </c>
      <c r="D835" s="7" t="s">
        <v>1689</v>
      </c>
      <c r="E835" s="66" t="s">
        <v>312</v>
      </c>
      <c r="F835" s="2" t="s">
        <v>1693</v>
      </c>
      <c r="G835" s="42">
        <v>27.86</v>
      </c>
      <c r="H835" s="35" t="s">
        <v>1965</v>
      </c>
      <c r="I835" s="59" t="s">
        <v>1355</v>
      </c>
    </row>
    <row r="836" spans="1:9" ht="12.75">
      <c r="A836" s="7" t="s">
        <v>2982</v>
      </c>
      <c r="B836" s="9" t="s">
        <v>875</v>
      </c>
      <c r="C836" s="66" t="s">
        <v>1565</v>
      </c>
      <c r="D836" s="7" t="s">
        <v>1689</v>
      </c>
      <c r="E836" s="66" t="s">
        <v>312</v>
      </c>
      <c r="F836" s="2" t="s">
        <v>1694</v>
      </c>
      <c r="G836" s="42">
        <v>27.86</v>
      </c>
      <c r="H836" s="35" t="s">
        <v>1965</v>
      </c>
      <c r="I836" s="59" t="s">
        <v>1355</v>
      </c>
    </row>
    <row r="837" spans="1:9" ht="12.75">
      <c r="A837" s="7" t="s">
        <v>2983</v>
      </c>
      <c r="B837" s="9" t="s">
        <v>875</v>
      </c>
      <c r="C837" s="66" t="s">
        <v>1565</v>
      </c>
      <c r="D837" s="7" t="s">
        <v>1689</v>
      </c>
      <c r="E837" s="66" t="s">
        <v>312</v>
      </c>
      <c r="F837" s="2" t="s">
        <v>1695</v>
      </c>
      <c r="G837" s="42">
        <v>27.86</v>
      </c>
      <c r="H837" s="35" t="s">
        <v>1965</v>
      </c>
      <c r="I837" s="59" t="s">
        <v>1355</v>
      </c>
    </row>
    <row r="838" spans="1:9" ht="12.75">
      <c r="A838" s="7" t="s">
        <v>2984</v>
      </c>
      <c r="B838" s="9" t="s">
        <v>875</v>
      </c>
      <c r="C838" s="66" t="s">
        <v>1565</v>
      </c>
      <c r="D838" s="7" t="s">
        <v>1689</v>
      </c>
      <c r="E838" s="66" t="s">
        <v>312</v>
      </c>
      <c r="F838" s="2" t="s">
        <v>1696</v>
      </c>
      <c r="G838" s="42">
        <v>27.86</v>
      </c>
      <c r="H838" s="35" t="s">
        <v>1965</v>
      </c>
      <c r="I838" s="59" t="s">
        <v>1355</v>
      </c>
    </row>
    <row r="839" spans="1:9" ht="12.75">
      <c r="A839" s="7" t="s">
        <v>2985</v>
      </c>
      <c r="B839" s="9" t="s">
        <v>875</v>
      </c>
      <c r="C839" s="66" t="s">
        <v>1565</v>
      </c>
      <c r="D839" s="7" t="s">
        <v>1689</v>
      </c>
      <c r="E839" s="66" t="s">
        <v>312</v>
      </c>
      <c r="F839" s="2" t="s">
        <v>1697</v>
      </c>
      <c r="G839" s="42">
        <v>27.86</v>
      </c>
      <c r="H839" s="35" t="s">
        <v>1965</v>
      </c>
      <c r="I839" s="59" t="s">
        <v>1355</v>
      </c>
    </row>
    <row r="840" spans="1:9" ht="12.75">
      <c r="A840" s="7" t="s">
        <v>2986</v>
      </c>
      <c r="B840" s="9" t="s">
        <v>875</v>
      </c>
      <c r="C840" s="66" t="s">
        <v>1565</v>
      </c>
      <c r="D840" s="7" t="s">
        <v>1689</v>
      </c>
      <c r="E840" s="66" t="s">
        <v>312</v>
      </c>
      <c r="F840" s="2" t="s">
        <v>1698</v>
      </c>
      <c r="G840" s="42">
        <v>27.86</v>
      </c>
      <c r="H840" s="35" t="s">
        <v>1965</v>
      </c>
      <c r="I840" s="59" t="s">
        <v>1355</v>
      </c>
    </row>
    <row r="841" spans="1:9" ht="12.75">
      <c r="A841" s="7" t="s">
        <v>2987</v>
      </c>
      <c r="B841" s="9" t="s">
        <v>875</v>
      </c>
      <c r="C841" s="66" t="s">
        <v>1565</v>
      </c>
      <c r="D841" s="7" t="s">
        <v>1689</v>
      </c>
      <c r="E841" s="66" t="s">
        <v>312</v>
      </c>
      <c r="F841" s="2" t="s">
        <v>1699</v>
      </c>
      <c r="G841" s="42">
        <v>27.86</v>
      </c>
      <c r="H841" s="35" t="s">
        <v>1965</v>
      </c>
      <c r="I841" s="59" t="s">
        <v>1355</v>
      </c>
    </row>
    <row r="842" spans="1:9" ht="12.75">
      <c r="A842" s="7" t="s">
        <v>2988</v>
      </c>
      <c r="B842" s="9" t="s">
        <v>875</v>
      </c>
      <c r="C842" s="66" t="s">
        <v>1565</v>
      </c>
      <c r="D842" s="7" t="s">
        <v>1689</v>
      </c>
      <c r="E842" s="66" t="s">
        <v>312</v>
      </c>
      <c r="F842" s="2" t="s">
        <v>1700</v>
      </c>
      <c r="G842" s="42">
        <v>27.86</v>
      </c>
      <c r="H842" s="35" t="s">
        <v>1965</v>
      </c>
      <c r="I842" s="59" t="s">
        <v>1355</v>
      </c>
    </row>
    <row r="843" spans="1:9" ht="12.75">
      <c r="A843" s="7" t="s">
        <v>2989</v>
      </c>
      <c r="B843" s="9" t="s">
        <v>875</v>
      </c>
      <c r="C843" s="66" t="s">
        <v>1565</v>
      </c>
      <c r="D843" s="7" t="s">
        <v>1689</v>
      </c>
      <c r="E843" s="66" t="s">
        <v>312</v>
      </c>
      <c r="F843" s="2" t="s">
        <v>1701</v>
      </c>
      <c r="G843" s="42">
        <v>27.86</v>
      </c>
      <c r="H843" s="35" t="s">
        <v>1965</v>
      </c>
      <c r="I843" s="59" t="s">
        <v>1355</v>
      </c>
    </row>
    <row r="844" spans="1:9" ht="12.75">
      <c r="A844" s="7" t="s">
        <v>2990</v>
      </c>
      <c r="B844" s="9" t="s">
        <v>875</v>
      </c>
      <c r="C844" s="66" t="s">
        <v>1565</v>
      </c>
      <c r="D844" s="7" t="s">
        <v>1689</v>
      </c>
      <c r="E844" s="66" t="s">
        <v>312</v>
      </c>
      <c r="F844" s="2" t="s">
        <v>1702</v>
      </c>
      <c r="G844" s="42">
        <v>27.86</v>
      </c>
      <c r="H844" s="35" t="s">
        <v>1965</v>
      </c>
      <c r="I844" s="59" t="s">
        <v>1355</v>
      </c>
    </row>
    <row r="845" spans="1:9" ht="12.75">
      <c r="A845" s="7" t="s">
        <v>2991</v>
      </c>
      <c r="B845" s="9" t="s">
        <v>875</v>
      </c>
      <c r="C845" s="66" t="s">
        <v>1565</v>
      </c>
      <c r="D845" s="7" t="s">
        <v>1689</v>
      </c>
      <c r="E845" s="66" t="s">
        <v>312</v>
      </c>
      <c r="F845" s="2" t="s">
        <v>1703</v>
      </c>
      <c r="G845" s="42">
        <v>27.86</v>
      </c>
      <c r="H845" s="35" t="s">
        <v>1965</v>
      </c>
      <c r="I845" s="59" t="s">
        <v>1355</v>
      </c>
    </row>
    <row r="846" spans="1:9" ht="12.75">
      <c r="A846" s="7" t="s">
        <v>2992</v>
      </c>
      <c r="B846" s="9" t="s">
        <v>875</v>
      </c>
      <c r="C846" s="66" t="s">
        <v>1565</v>
      </c>
      <c r="D846" s="7" t="s">
        <v>1689</v>
      </c>
      <c r="E846" s="66" t="s">
        <v>312</v>
      </c>
      <c r="F846" s="2" t="s">
        <v>1704</v>
      </c>
      <c r="G846" s="42">
        <v>27.86</v>
      </c>
      <c r="H846" s="35" t="s">
        <v>1965</v>
      </c>
      <c r="I846" s="59" t="s">
        <v>1355</v>
      </c>
    </row>
    <row r="847" spans="1:9" ht="12.75">
      <c r="A847" s="7" t="s">
        <v>2993</v>
      </c>
      <c r="B847" s="9" t="s">
        <v>875</v>
      </c>
      <c r="C847" s="66" t="s">
        <v>1565</v>
      </c>
      <c r="D847" s="7" t="s">
        <v>1689</v>
      </c>
      <c r="E847" s="66" t="s">
        <v>312</v>
      </c>
      <c r="F847" s="2" t="s">
        <v>1705</v>
      </c>
      <c r="G847" s="42">
        <v>27.86</v>
      </c>
      <c r="H847" s="35" t="s">
        <v>1965</v>
      </c>
      <c r="I847" s="59" t="s">
        <v>1355</v>
      </c>
    </row>
    <row r="848" spans="1:9" ht="12.75">
      <c r="A848" s="7" t="s">
        <v>2994</v>
      </c>
      <c r="B848" s="9" t="s">
        <v>875</v>
      </c>
      <c r="C848" s="66" t="s">
        <v>1565</v>
      </c>
      <c r="D848" s="7" t="s">
        <v>1689</v>
      </c>
      <c r="E848" s="66" t="s">
        <v>312</v>
      </c>
      <c r="F848" s="2" t="s">
        <v>1706</v>
      </c>
      <c r="G848" s="42">
        <v>27.86</v>
      </c>
      <c r="H848" s="35" t="s">
        <v>1965</v>
      </c>
      <c r="I848" s="59" t="s">
        <v>1355</v>
      </c>
    </row>
    <row r="849" spans="1:9" ht="12.75">
      <c r="A849" s="7" t="s">
        <v>2995</v>
      </c>
      <c r="B849" s="9" t="s">
        <v>875</v>
      </c>
      <c r="C849" s="66" t="s">
        <v>1565</v>
      </c>
      <c r="D849" s="7" t="s">
        <v>1689</v>
      </c>
      <c r="E849" s="66" t="s">
        <v>312</v>
      </c>
      <c r="F849" s="2" t="s">
        <v>1707</v>
      </c>
      <c r="G849" s="42">
        <v>27.86</v>
      </c>
      <c r="H849" s="35" t="s">
        <v>1965</v>
      </c>
      <c r="I849" s="59" t="s">
        <v>1355</v>
      </c>
    </row>
    <row r="850" spans="1:9" ht="12.75">
      <c r="A850" s="7" t="s">
        <v>2996</v>
      </c>
      <c r="B850" s="9" t="s">
        <v>875</v>
      </c>
      <c r="C850" s="66" t="s">
        <v>1565</v>
      </c>
      <c r="D850" s="7" t="s">
        <v>1689</v>
      </c>
      <c r="E850" s="66" t="s">
        <v>312</v>
      </c>
      <c r="F850" s="2" t="s">
        <v>1708</v>
      </c>
      <c r="G850" s="42">
        <v>27.86</v>
      </c>
      <c r="H850" s="35" t="s">
        <v>1965</v>
      </c>
      <c r="I850" s="59" t="s">
        <v>1355</v>
      </c>
    </row>
    <row r="851" spans="1:9" ht="12.75">
      <c r="A851" s="7" t="s">
        <v>2997</v>
      </c>
      <c r="B851" s="9" t="s">
        <v>875</v>
      </c>
      <c r="C851" s="66" t="s">
        <v>1565</v>
      </c>
      <c r="D851" s="7" t="s">
        <v>1689</v>
      </c>
      <c r="E851" s="66" t="s">
        <v>312</v>
      </c>
      <c r="F851" s="2" t="s">
        <v>1587</v>
      </c>
      <c r="G851" s="42">
        <v>41.4</v>
      </c>
      <c r="H851" s="35" t="s">
        <v>1965</v>
      </c>
      <c r="I851" s="59" t="s">
        <v>1355</v>
      </c>
    </row>
    <row r="852" spans="1:9" ht="12.75">
      <c r="A852" s="7" t="s">
        <v>2998</v>
      </c>
      <c r="B852" s="9" t="s">
        <v>875</v>
      </c>
      <c r="C852" s="66" t="s">
        <v>1565</v>
      </c>
      <c r="D852" s="7" t="s">
        <v>1689</v>
      </c>
      <c r="E852" s="66" t="s">
        <v>312</v>
      </c>
      <c r="F852" s="2" t="s">
        <v>1588</v>
      </c>
      <c r="G852" s="42">
        <v>41.4</v>
      </c>
      <c r="H852" s="35" t="s">
        <v>1965</v>
      </c>
      <c r="I852" s="59" t="s">
        <v>1355</v>
      </c>
    </row>
    <row r="853" spans="1:9" ht="12.75">
      <c r="A853" s="7" t="s">
        <v>2999</v>
      </c>
      <c r="B853" s="9" t="s">
        <v>875</v>
      </c>
      <c r="C853" s="66" t="s">
        <v>1565</v>
      </c>
      <c r="D853" s="7" t="s">
        <v>1689</v>
      </c>
      <c r="E853" s="66" t="s">
        <v>312</v>
      </c>
      <c r="F853" s="2" t="s">
        <v>1589</v>
      </c>
      <c r="G853" s="42">
        <v>41.4</v>
      </c>
      <c r="H853" s="35" t="s">
        <v>1965</v>
      </c>
      <c r="I853" s="59" t="s">
        <v>1355</v>
      </c>
    </row>
    <row r="854" spans="1:9" ht="12.75">
      <c r="A854" s="7" t="s">
        <v>3000</v>
      </c>
      <c r="B854" s="9" t="s">
        <v>875</v>
      </c>
      <c r="C854" s="66" t="s">
        <v>1565</v>
      </c>
      <c r="D854" s="7" t="s">
        <v>1689</v>
      </c>
      <c r="E854" s="66" t="s">
        <v>312</v>
      </c>
      <c r="F854" s="2" t="s">
        <v>1590</v>
      </c>
      <c r="G854" s="42">
        <v>41.4</v>
      </c>
      <c r="H854" s="35" t="s">
        <v>1965</v>
      </c>
      <c r="I854" s="59" t="s">
        <v>1355</v>
      </c>
    </row>
    <row r="855" spans="1:9" ht="12.75">
      <c r="A855" s="7" t="s">
        <v>3001</v>
      </c>
      <c r="B855" s="9" t="s">
        <v>875</v>
      </c>
      <c r="C855" s="66" t="s">
        <v>1565</v>
      </c>
      <c r="D855" s="7" t="s">
        <v>1689</v>
      </c>
      <c r="E855" s="66" t="s">
        <v>312</v>
      </c>
      <c r="F855" s="2" t="s">
        <v>1591</v>
      </c>
      <c r="G855" s="42">
        <v>41.4</v>
      </c>
      <c r="H855" s="35" t="s">
        <v>1965</v>
      </c>
      <c r="I855" s="59" t="s">
        <v>1355</v>
      </c>
    </row>
    <row r="856" spans="1:9" ht="12.75">
      <c r="A856" s="7" t="s">
        <v>3002</v>
      </c>
      <c r="B856" s="9" t="s">
        <v>875</v>
      </c>
      <c r="C856" s="66" t="s">
        <v>1565</v>
      </c>
      <c r="D856" s="7" t="s">
        <v>1689</v>
      </c>
      <c r="E856" s="66" t="s">
        <v>312</v>
      </c>
      <c r="F856" s="2" t="s">
        <v>1592</v>
      </c>
      <c r="G856" s="42">
        <v>41.4</v>
      </c>
      <c r="H856" s="35" t="s">
        <v>1965</v>
      </c>
      <c r="I856" s="59" t="s">
        <v>1355</v>
      </c>
    </row>
    <row r="857" spans="1:9" ht="12.75">
      <c r="A857" s="7" t="s">
        <v>3003</v>
      </c>
      <c r="B857" s="9" t="s">
        <v>875</v>
      </c>
      <c r="C857" s="66" t="s">
        <v>1565</v>
      </c>
      <c r="D857" s="7" t="s">
        <v>1709</v>
      </c>
      <c r="E857" s="66" t="s">
        <v>312</v>
      </c>
      <c r="F857" s="2" t="s">
        <v>1710</v>
      </c>
      <c r="G857" s="42">
        <v>501.55</v>
      </c>
      <c r="H857" s="35" t="s">
        <v>1965</v>
      </c>
      <c r="I857" s="59" t="s">
        <v>1355</v>
      </c>
    </row>
    <row r="858" spans="1:9" ht="12.75">
      <c r="A858" s="7" t="s">
        <v>3004</v>
      </c>
      <c r="B858" s="9" t="s">
        <v>875</v>
      </c>
      <c r="C858" s="66" t="s">
        <v>1565</v>
      </c>
      <c r="D858" s="7" t="s">
        <v>1709</v>
      </c>
      <c r="E858" s="66" t="s">
        <v>312</v>
      </c>
      <c r="F858" s="2" t="s">
        <v>1711</v>
      </c>
      <c r="G858" s="42">
        <v>27.86</v>
      </c>
      <c r="H858" s="35" t="s">
        <v>1965</v>
      </c>
      <c r="I858" s="59" t="s">
        <v>1355</v>
      </c>
    </row>
    <row r="859" spans="1:9" ht="12.75">
      <c r="A859" s="7" t="s">
        <v>3005</v>
      </c>
      <c r="B859" s="9" t="s">
        <v>875</v>
      </c>
      <c r="C859" s="66" t="s">
        <v>1565</v>
      </c>
      <c r="D859" s="7" t="s">
        <v>1709</v>
      </c>
      <c r="E859" s="66" t="s">
        <v>312</v>
      </c>
      <c r="F859" s="2" t="s">
        <v>1712</v>
      </c>
      <c r="G859" s="42">
        <v>27.86</v>
      </c>
      <c r="H859" s="35" t="s">
        <v>1965</v>
      </c>
      <c r="I859" s="59" t="s">
        <v>1355</v>
      </c>
    </row>
    <row r="860" spans="1:9" ht="12.75">
      <c r="A860" s="7" t="s">
        <v>3006</v>
      </c>
      <c r="B860" s="9" t="s">
        <v>875</v>
      </c>
      <c r="C860" s="66" t="s">
        <v>1565</v>
      </c>
      <c r="D860" s="7" t="s">
        <v>1709</v>
      </c>
      <c r="E860" s="66" t="s">
        <v>312</v>
      </c>
      <c r="F860" s="2" t="s">
        <v>1713</v>
      </c>
      <c r="G860" s="42">
        <v>27.86</v>
      </c>
      <c r="H860" s="35" t="s">
        <v>1965</v>
      </c>
      <c r="I860" s="59" t="s">
        <v>1355</v>
      </c>
    </row>
    <row r="861" spans="1:9" ht="12.75">
      <c r="A861" s="7" t="s">
        <v>3007</v>
      </c>
      <c r="B861" s="9" t="s">
        <v>875</v>
      </c>
      <c r="C861" s="66" t="s">
        <v>1565</v>
      </c>
      <c r="D861" s="7" t="s">
        <v>1709</v>
      </c>
      <c r="E861" s="66" t="s">
        <v>312</v>
      </c>
      <c r="F861" s="2" t="s">
        <v>1714</v>
      </c>
      <c r="G861" s="42">
        <v>27.86</v>
      </c>
      <c r="H861" s="35" t="s">
        <v>1965</v>
      </c>
      <c r="I861" s="59" t="s">
        <v>1355</v>
      </c>
    </row>
    <row r="862" spans="1:9" ht="12.75">
      <c r="A862" s="7" t="s">
        <v>3008</v>
      </c>
      <c r="B862" s="9" t="s">
        <v>875</v>
      </c>
      <c r="C862" s="66" t="s">
        <v>1565</v>
      </c>
      <c r="D862" s="7" t="s">
        <v>1709</v>
      </c>
      <c r="E862" s="66" t="s">
        <v>312</v>
      </c>
      <c r="F862" s="2" t="s">
        <v>1715</v>
      </c>
      <c r="G862" s="42">
        <v>27.86</v>
      </c>
      <c r="H862" s="35" t="s">
        <v>1965</v>
      </c>
      <c r="I862" s="59" t="s">
        <v>1355</v>
      </c>
    </row>
    <row r="863" spans="1:9" ht="12.75">
      <c r="A863" s="7" t="s">
        <v>3009</v>
      </c>
      <c r="B863" s="9" t="s">
        <v>875</v>
      </c>
      <c r="C863" s="66" t="s">
        <v>1565</v>
      </c>
      <c r="D863" s="7" t="s">
        <v>1709</v>
      </c>
      <c r="E863" s="66" t="s">
        <v>312</v>
      </c>
      <c r="F863" s="2" t="s">
        <v>1716</v>
      </c>
      <c r="G863" s="42">
        <v>27.86</v>
      </c>
      <c r="H863" s="35" t="s">
        <v>1965</v>
      </c>
      <c r="I863" s="59" t="s">
        <v>1355</v>
      </c>
    </row>
    <row r="864" spans="1:9" ht="12.75">
      <c r="A864" s="7" t="s">
        <v>3010</v>
      </c>
      <c r="B864" s="9" t="s">
        <v>875</v>
      </c>
      <c r="C864" s="66" t="s">
        <v>1565</v>
      </c>
      <c r="D864" s="7" t="s">
        <v>1709</v>
      </c>
      <c r="E864" s="66" t="s">
        <v>312</v>
      </c>
      <c r="F864" s="2" t="s">
        <v>1717</v>
      </c>
      <c r="G864" s="42">
        <v>27.86</v>
      </c>
      <c r="H864" s="35" t="s">
        <v>1965</v>
      </c>
      <c r="I864" s="59" t="s">
        <v>1355</v>
      </c>
    </row>
    <row r="865" spans="1:9" ht="12.75">
      <c r="A865" s="7" t="s">
        <v>3011</v>
      </c>
      <c r="B865" s="9" t="s">
        <v>875</v>
      </c>
      <c r="C865" s="66" t="s">
        <v>1565</v>
      </c>
      <c r="D865" s="7" t="s">
        <v>1709</v>
      </c>
      <c r="E865" s="66" t="s">
        <v>312</v>
      </c>
      <c r="F865" s="2" t="s">
        <v>1718</v>
      </c>
      <c r="G865" s="42">
        <v>27.86</v>
      </c>
      <c r="H865" s="35" t="s">
        <v>1965</v>
      </c>
      <c r="I865" s="59" t="s">
        <v>1355</v>
      </c>
    </row>
    <row r="866" spans="1:9" ht="12.75">
      <c r="A866" s="7" t="s">
        <v>3012</v>
      </c>
      <c r="B866" s="9" t="s">
        <v>875</v>
      </c>
      <c r="C866" s="66" t="s">
        <v>1565</v>
      </c>
      <c r="D866" s="7" t="s">
        <v>1709</v>
      </c>
      <c r="E866" s="66" t="s">
        <v>312</v>
      </c>
      <c r="F866" s="2" t="s">
        <v>1719</v>
      </c>
      <c r="G866" s="42">
        <v>27.86</v>
      </c>
      <c r="H866" s="35" t="s">
        <v>1965</v>
      </c>
      <c r="I866" s="59" t="s">
        <v>1355</v>
      </c>
    </row>
    <row r="867" spans="1:9" ht="12.75">
      <c r="A867" s="7" t="s">
        <v>3013</v>
      </c>
      <c r="B867" s="9" t="s">
        <v>875</v>
      </c>
      <c r="C867" s="66" t="s">
        <v>1565</v>
      </c>
      <c r="D867" s="7" t="s">
        <v>1709</v>
      </c>
      <c r="E867" s="66" t="s">
        <v>312</v>
      </c>
      <c r="F867" s="2" t="s">
        <v>1720</v>
      </c>
      <c r="G867" s="42">
        <v>27.86</v>
      </c>
      <c r="H867" s="35" t="s">
        <v>1965</v>
      </c>
      <c r="I867" s="59" t="s">
        <v>1355</v>
      </c>
    </row>
    <row r="868" spans="1:9" ht="12.75">
      <c r="A868" s="7" t="s">
        <v>3014</v>
      </c>
      <c r="B868" s="9" t="s">
        <v>875</v>
      </c>
      <c r="C868" s="66" t="s">
        <v>1565</v>
      </c>
      <c r="D868" s="7" t="s">
        <v>1709</v>
      </c>
      <c r="E868" s="66" t="s">
        <v>312</v>
      </c>
      <c r="F868" s="2" t="s">
        <v>1721</v>
      </c>
      <c r="G868" s="42">
        <v>27.86</v>
      </c>
      <c r="H868" s="35" t="s">
        <v>1965</v>
      </c>
      <c r="I868" s="59" t="s">
        <v>1355</v>
      </c>
    </row>
    <row r="869" spans="1:9" ht="12.75">
      <c r="A869" s="7" t="s">
        <v>3015</v>
      </c>
      <c r="B869" s="9" t="s">
        <v>875</v>
      </c>
      <c r="C869" s="66" t="s">
        <v>1565</v>
      </c>
      <c r="D869" s="7" t="s">
        <v>1709</v>
      </c>
      <c r="E869" s="66" t="s">
        <v>312</v>
      </c>
      <c r="F869" s="2" t="s">
        <v>1722</v>
      </c>
      <c r="G869" s="42">
        <v>27.86</v>
      </c>
      <c r="H869" s="35" t="s">
        <v>1965</v>
      </c>
      <c r="I869" s="59" t="s">
        <v>1355</v>
      </c>
    </row>
    <row r="870" spans="1:9" ht="12.75">
      <c r="A870" s="7" t="s">
        <v>3016</v>
      </c>
      <c r="B870" s="9" t="s">
        <v>875</v>
      </c>
      <c r="C870" s="66" t="s">
        <v>1565</v>
      </c>
      <c r="D870" s="7" t="s">
        <v>1709</v>
      </c>
      <c r="E870" s="66" t="s">
        <v>312</v>
      </c>
      <c r="F870" s="2" t="s">
        <v>1723</v>
      </c>
      <c r="G870" s="42">
        <v>27.86</v>
      </c>
      <c r="H870" s="35" t="s">
        <v>1965</v>
      </c>
      <c r="I870" s="59" t="s">
        <v>1355</v>
      </c>
    </row>
    <row r="871" spans="1:9" ht="12.75">
      <c r="A871" s="7" t="s">
        <v>3017</v>
      </c>
      <c r="B871" s="9" t="s">
        <v>875</v>
      </c>
      <c r="C871" s="66" t="s">
        <v>1565</v>
      </c>
      <c r="D871" s="7" t="s">
        <v>1709</v>
      </c>
      <c r="E871" s="66" t="s">
        <v>312</v>
      </c>
      <c r="F871" s="2" t="s">
        <v>1724</v>
      </c>
      <c r="G871" s="42">
        <v>27.86</v>
      </c>
      <c r="H871" s="35" t="s">
        <v>1965</v>
      </c>
      <c r="I871" s="59" t="s">
        <v>1355</v>
      </c>
    </row>
    <row r="872" spans="1:9" ht="12.75">
      <c r="A872" s="7" t="s">
        <v>3018</v>
      </c>
      <c r="B872" s="9" t="s">
        <v>875</v>
      </c>
      <c r="C872" s="66" t="s">
        <v>1565</v>
      </c>
      <c r="D872" s="7" t="s">
        <v>1709</v>
      </c>
      <c r="E872" s="66" t="s">
        <v>312</v>
      </c>
      <c r="F872" s="2" t="s">
        <v>1725</v>
      </c>
      <c r="G872" s="42">
        <v>27.86</v>
      </c>
      <c r="H872" s="35" t="s">
        <v>1965</v>
      </c>
      <c r="I872" s="59" t="s">
        <v>1355</v>
      </c>
    </row>
    <row r="873" spans="1:9" ht="12.75">
      <c r="A873" s="7" t="s">
        <v>3019</v>
      </c>
      <c r="B873" s="9" t="s">
        <v>875</v>
      </c>
      <c r="C873" s="66" t="s">
        <v>1565</v>
      </c>
      <c r="D873" s="7" t="s">
        <v>1709</v>
      </c>
      <c r="E873" s="66" t="s">
        <v>312</v>
      </c>
      <c r="F873" s="2" t="s">
        <v>1726</v>
      </c>
      <c r="G873" s="42">
        <v>27.86</v>
      </c>
      <c r="H873" s="35" t="s">
        <v>1965</v>
      </c>
      <c r="I873" s="59" t="s">
        <v>1355</v>
      </c>
    </row>
    <row r="874" spans="1:9" ht="12.75">
      <c r="A874" s="7" t="s">
        <v>3020</v>
      </c>
      <c r="B874" s="9" t="s">
        <v>875</v>
      </c>
      <c r="C874" s="66" t="s">
        <v>1565</v>
      </c>
      <c r="D874" s="7" t="s">
        <v>1709</v>
      </c>
      <c r="E874" s="66" t="s">
        <v>312</v>
      </c>
      <c r="F874" s="2" t="s">
        <v>1727</v>
      </c>
      <c r="G874" s="42">
        <v>27.86</v>
      </c>
      <c r="H874" s="35" t="s">
        <v>1965</v>
      </c>
      <c r="I874" s="59" t="s">
        <v>1355</v>
      </c>
    </row>
    <row r="875" spans="1:9" ht="12.75">
      <c r="A875" s="7" t="s">
        <v>3021</v>
      </c>
      <c r="B875" s="9" t="s">
        <v>875</v>
      </c>
      <c r="C875" s="66" t="s">
        <v>1565</v>
      </c>
      <c r="D875" s="7" t="s">
        <v>1709</v>
      </c>
      <c r="E875" s="66" t="s">
        <v>312</v>
      </c>
      <c r="F875" s="2" t="s">
        <v>1728</v>
      </c>
      <c r="G875" s="42">
        <v>27.86</v>
      </c>
      <c r="H875" s="35" t="s">
        <v>1965</v>
      </c>
      <c r="I875" s="59" t="s">
        <v>1355</v>
      </c>
    </row>
    <row r="876" spans="1:9" ht="12.75">
      <c r="A876" s="7" t="s">
        <v>3022</v>
      </c>
      <c r="B876" s="9" t="s">
        <v>875</v>
      </c>
      <c r="C876" s="66" t="s">
        <v>1565</v>
      </c>
      <c r="D876" s="7" t="s">
        <v>1709</v>
      </c>
      <c r="E876" s="66" t="s">
        <v>312</v>
      </c>
      <c r="F876" s="2" t="s">
        <v>1587</v>
      </c>
      <c r="G876" s="42">
        <v>62.1</v>
      </c>
      <c r="H876" s="35" t="s">
        <v>1965</v>
      </c>
      <c r="I876" s="59" t="s">
        <v>1355</v>
      </c>
    </row>
    <row r="877" spans="1:9" ht="12.75">
      <c r="A877" s="7" t="s">
        <v>3023</v>
      </c>
      <c r="B877" s="9" t="s">
        <v>875</v>
      </c>
      <c r="C877" s="66" t="s">
        <v>1565</v>
      </c>
      <c r="D877" s="7" t="s">
        <v>1709</v>
      </c>
      <c r="E877" s="66" t="s">
        <v>312</v>
      </c>
      <c r="F877" s="2" t="s">
        <v>1588</v>
      </c>
      <c r="G877" s="42">
        <v>62.1</v>
      </c>
      <c r="H877" s="35" t="s">
        <v>1965</v>
      </c>
      <c r="I877" s="59" t="s">
        <v>1355</v>
      </c>
    </row>
    <row r="878" spans="1:9" ht="12.75">
      <c r="A878" s="7" t="s">
        <v>3024</v>
      </c>
      <c r="B878" s="9" t="s">
        <v>875</v>
      </c>
      <c r="C878" s="66" t="s">
        <v>1565</v>
      </c>
      <c r="D878" s="7" t="s">
        <v>1709</v>
      </c>
      <c r="E878" s="66" t="s">
        <v>312</v>
      </c>
      <c r="F878" s="2" t="s">
        <v>1589</v>
      </c>
      <c r="G878" s="42">
        <v>62.1</v>
      </c>
      <c r="H878" s="35" t="s">
        <v>1965</v>
      </c>
      <c r="I878" s="59" t="s">
        <v>1355</v>
      </c>
    </row>
    <row r="879" spans="1:9" ht="12.75">
      <c r="A879" s="7" t="s">
        <v>3025</v>
      </c>
      <c r="B879" s="9" t="s">
        <v>875</v>
      </c>
      <c r="C879" s="66" t="s">
        <v>1565</v>
      </c>
      <c r="D879" s="7" t="s">
        <v>1709</v>
      </c>
      <c r="E879" s="66" t="s">
        <v>312</v>
      </c>
      <c r="F879" s="2" t="s">
        <v>1590</v>
      </c>
      <c r="G879" s="42">
        <v>62.1</v>
      </c>
      <c r="H879" s="35" t="s">
        <v>1965</v>
      </c>
      <c r="I879" s="59" t="s">
        <v>1355</v>
      </c>
    </row>
    <row r="880" spans="1:9" ht="12.75">
      <c r="A880" s="7" t="s">
        <v>3026</v>
      </c>
      <c r="B880" s="9" t="s">
        <v>875</v>
      </c>
      <c r="C880" s="66" t="s">
        <v>1565</v>
      </c>
      <c r="D880" s="7" t="s">
        <v>1709</v>
      </c>
      <c r="E880" s="66" t="s">
        <v>312</v>
      </c>
      <c r="F880" s="2" t="s">
        <v>1591</v>
      </c>
      <c r="G880" s="42">
        <v>62.1</v>
      </c>
      <c r="H880" s="35" t="s">
        <v>1965</v>
      </c>
      <c r="I880" s="59" t="s">
        <v>1355</v>
      </c>
    </row>
    <row r="881" spans="1:9" ht="12.75">
      <c r="A881" s="7" t="s">
        <v>3027</v>
      </c>
      <c r="B881" s="9" t="s">
        <v>875</v>
      </c>
      <c r="C881" s="66" t="s">
        <v>1565</v>
      </c>
      <c r="D881" s="7" t="s">
        <v>1709</v>
      </c>
      <c r="E881" s="66" t="s">
        <v>312</v>
      </c>
      <c r="F881" s="2" t="s">
        <v>1592</v>
      </c>
      <c r="G881" s="42">
        <v>62.1</v>
      </c>
      <c r="H881" s="35" t="s">
        <v>1965</v>
      </c>
      <c r="I881" s="59" t="s">
        <v>1355</v>
      </c>
    </row>
    <row r="882" spans="1:9" ht="12.75">
      <c r="A882" s="7" t="s">
        <v>3028</v>
      </c>
      <c r="B882" s="9" t="s">
        <v>875</v>
      </c>
      <c r="C882" s="66" t="s">
        <v>1565</v>
      </c>
      <c r="D882" s="7" t="s">
        <v>1729</v>
      </c>
      <c r="E882" s="66" t="s">
        <v>312</v>
      </c>
      <c r="F882" s="2" t="s">
        <v>1612</v>
      </c>
      <c r="G882" s="42">
        <v>474.98</v>
      </c>
      <c r="H882" s="35" t="s">
        <v>1965</v>
      </c>
      <c r="I882" s="59" t="s">
        <v>1355</v>
      </c>
    </row>
    <row r="883" spans="1:9" ht="12.75">
      <c r="A883" s="7" t="s">
        <v>3029</v>
      </c>
      <c r="B883" s="9" t="s">
        <v>875</v>
      </c>
      <c r="C883" s="66" t="s">
        <v>1565</v>
      </c>
      <c r="D883" s="7" t="s">
        <v>1729</v>
      </c>
      <c r="E883" s="66" t="s">
        <v>312</v>
      </c>
      <c r="F883" s="2" t="s">
        <v>1730</v>
      </c>
      <c r="G883" s="42">
        <v>27.86</v>
      </c>
      <c r="H883" s="35" t="s">
        <v>1965</v>
      </c>
      <c r="I883" s="59" t="s">
        <v>1355</v>
      </c>
    </row>
    <row r="884" spans="1:9" ht="12.75">
      <c r="A884" s="7" t="s">
        <v>3030</v>
      </c>
      <c r="B884" s="9" t="s">
        <v>875</v>
      </c>
      <c r="C884" s="66" t="s">
        <v>1565</v>
      </c>
      <c r="D884" s="7" t="s">
        <v>1729</v>
      </c>
      <c r="E884" s="66" t="s">
        <v>312</v>
      </c>
      <c r="F884" s="2" t="s">
        <v>1731</v>
      </c>
      <c r="G884" s="42">
        <v>27.86</v>
      </c>
      <c r="H884" s="35" t="s">
        <v>1965</v>
      </c>
      <c r="I884" s="59" t="s">
        <v>1355</v>
      </c>
    </row>
    <row r="885" spans="1:9" ht="12.75">
      <c r="A885" s="7" t="s">
        <v>3031</v>
      </c>
      <c r="B885" s="9" t="s">
        <v>875</v>
      </c>
      <c r="C885" s="66" t="s">
        <v>1565</v>
      </c>
      <c r="D885" s="7" t="s">
        <v>1729</v>
      </c>
      <c r="E885" s="66" t="s">
        <v>312</v>
      </c>
      <c r="F885" s="2" t="s">
        <v>1732</v>
      </c>
      <c r="G885" s="42">
        <v>27.86</v>
      </c>
      <c r="H885" s="35" t="s">
        <v>1965</v>
      </c>
      <c r="I885" s="59" t="s">
        <v>1355</v>
      </c>
    </row>
    <row r="886" spans="1:9" ht="12.75">
      <c r="A886" s="7" t="s">
        <v>3032</v>
      </c>
      <c r="B886" s="9" t="s">
        <v>875</v>
      </c>
      <c r="C886" s="66" t="s">
        <v>1565</v>
      </c>
      <c r="D886" s="7" t="s">
        <v>1729</v>
      </c>
      <c r="E886" s="66" t="s">
        <v>312</v>
      </c>
      <c r="F886" s="2" t="s">
        <v>1733</v>
      </c>
      <c r="G886" s="42">
        <v>27.86</v>
      </c>
      <c r="H886" s="35" t="s">
        <v>1965</v>
      </c>
      <c r="I886" s="59" t="s">
        <v>1355</v>
      </c>
    </row>
    <row r="887" spans="1:9" ht="12.75">
      <c r="A887" s="7" t="s">
        <v>3033</v>
      </c>
      <c r="B887" s="9" t="s">
        <v>875</v>
      </c>
      <c r="C887" s="66" t="s">
        <v>1565</v>
      </c>
      <c r="D887" s="7" t="s">
        <v>1729</v>
      </c>
      <c r="E887" s="66" t="s">
        <v>312</v>
      </c>
      <c r="F887" s="2" t="s">
        <v>1734</v>
      </c>
      <c r="G887" s="42">
        <v>27.86</v>
      </c>
      <c r="H887" s="35" t="s">
        <v>1965</v>
      </c>
      <c r="I887" s="59" t="s">
        <v>1355</v>
      </c>
    </row>
    <row r="888" spans="1:9" ht="12.75">
      <c r="A888" s="7" t="s">
        <v>3034</v>
      </c>
      <c r="B888" s="9" t="s">
        <v>875</v>
      </c>
      <c r="C888" s="66" t="s">
        <v>1565</v>
      </c>
      <c r="D888" s="7" t="s">
        <v>1729</v>
      </c>
      <c r="E888" s="66" t="s">
        <v>312</v>
      </c>
      <c r="F888" s="2" t="s">
        <v>1735</v>
      </c>
      <c r="G888" s="42">
        <v>27.86</v>
      </c>
      <c r="H888" s="35" t="s">
        <v>1965</v>
      </c>
      <c r="I888" s="59" t="s">
        <v>1355</v>
      </c>
    </row>
    <row r="889" spans="1:9" ht="12.75">
      <c r="A889" s="7" t="s">
        <v>3035</v>
      </c>
      <c r="B889" s="9" t="s">
        <v>875</v>
      </c>
      <c r="C889" s="66" t="s">
        <v>1565</v>
      </c>
      <c r="D889" s="7" t="s">
        <v>1729</v>
      </c>
      <c r="E889" s="66" t="s">
        <v>312</v>
      </c>
      <c r="F889" s="2" t="s">
        <v>1736</v>
      </c>
      <c r="G889" s="42">
        <v>27.86</v>
      </c>
      <c r="H889" s="35" t="s">
        <v>1965</v>
      </c>
      <c r="I889" s="59" t="s">
        <v>1355</v>
      </c>
    </row>
    <row r="890" spans="1:9" ht="12.75">
      <c r="A890" s="7" t="s">
        <v>3036</v>
      </c>
      <c r="B890" s="9" t="s">
        <v>875</v>
      </c>
      <c r="C890" s="66" t="s">
        <v>1565</v>
      </c>
      <c r="D890" s="7" t="s">
        <v>1729</v>
      </c>
      <c r="E890" s="66" t="s">
        <v>312</v>
      </c>
      <c r="F890" s="2" t="s">
        <v>1737</v>
      </c>
      <c r="G890" s="42">
        <v>27.86</v>
      </c>
      <c r="H890" s="35" t="s">
        <v>1965</v>
      </c>
      <c r="I890" s="59" t="s">
        <v>1355</v>
      </c>
    </row>
    <row r="891" spans="1:9" ht="12.75">
      <c r="A891" s="7" t="s">
        <v>3037</v>
      </c>
      <c r="B891" s="9" t="s">
        <v>875</v>
      </c>
      <c r="C891" s="66" t="s">
        <v>1565</v>
      </c>
      <c r="D891" s="7" t="s">
        <v>1729</v>
      </c>
      <c r="E891" s="66" t="s">
        <v>312</v>
      </c>
      <c r="F891" s="2" t="s">
        <v>1738</v>
      </c>
      <c r="G891" s="42">
        <v>27.86</v>
      </c>
      <c r="H891" s="35" t="s">
        <v>1965</v>
      </c>
      <c r="I891" s="59" t="s">
        <v>1355</v>
      </c>
    </row>
    <row r="892" spans="1:9" ht="12.75">
      <c r="A892" s="7" t="s">
        <v>3038</v>
      </c>
      <c r="B892" s="9" t="s">
        <v>875</v>
      </c>
      <c r="C892" s="66" t="s">
        <v>1565</v>
      </c>
      <c r="D892" s="7" t="s">
        <v>1729</v>
      </c>
      <c r="E892" s="66" t="s">
        <v>312</v>
      </c>
      <c r="F892" s="2" t="s">
        <v>1739</v>
      </c>
      <c r="G892" s="42">
        <v>27.86</v>
      </c>
      <c r="H892" s="35" t="s">
        <v>1965</v>
      </c>
      <c r="I892" s="59" t="s">
        <v>1355</v>
      </c>
    </row>
    <row r="893" spans="1:9" ht="12.75">
      <c r="A893" s="7" t="s">
        <v>3039</v>
      </c>
      <c r="B893" s="9" t="s">
        <v>875</v>
      </c>
      <c r="C893" s="66" t="s">
        <v>1565</v>
      </c>
      <c r="D893" s="7" t="s">
        <v>1729</v>
      </c>
      <c r="E893" s="66" t="s">
        <v>312</v>
      </c>
      <c r="F893" s="2" t="s">
        <v>1740</v>
      </c>
      <c r="G893" s="42">
        <v>27.86</v>
      </c>
      <c r="H893" s="35" t="s">
        <v>1965</v>
      </c>
      <c r="I893" s="59" t="s">
        <v>1355</v>
      </c>
    </row>
    <row r="894" spans="1:9" ht="12.75">
      <c r="A894" s="7" t="s">
        <v>3040</v>
      </c>
      <c r="B894" s="9" t="s">
        <v>875</v>
      </c>
      <c r="C894" s="66" t="s">
        <v>1565</v>
      </c>
      <c r="D894" s="7" t="s">
        <v>1729</v>
      </c>
      <c r="E894" s="66" t="s">
        <v>312</v>
      </c>
      <c r="F894" s="2" t="s">
        <v>1741</v>
      </c>
      <c r="G894" s="42">
        <v>27.86</v>
      </c>
      <c r="H894" s="35" t="s">
        <v>1965</v>
      </c>
      <c r="I894" s="59" t="s">
        <v>1355</v>
      </c>
    </row>
    <row r="895" spans="1:9" ht="12.75">
      <c r="A895" s="7" t="s">
        <v>3041</v>
      </c>
      <c r="B895" s="9" t="s">
        <v>875</v>
      </c>
      <c r="C895" s="66" t="s">
        <v>1565</v>
      </c>
      <c r="D895" s="7" t="s">
        <v>1729</v>
      </c>
      <c r="E895" s="66" t="s">
        <v>312</v>
      </c>
      <c r="F895" s="2" t="s">
        <v>1742</v>
      </c>
      <c r="G895" s="42">
        <v>27.86</v>
      </c>
      <c r="H895" s="35" t="s">
        <v>1965</v>
      </c>
      <c r="I895" s="59" t="s">
        <v>1355</v>
      </c>
    </row>
    <row r="896" spans="1:9" ht="12.75">
      <c r="A896" s="7" t="s">
        <v>3042</v>
      </c>
      <c r="B896" s="9" t="s">
        <v>875</v>
      </c>
      <c r="C896" s="66" t="s">
        <v>1565</v>
      </c>
      <c r="D896" s="7" t="s">
        <v>1729</v>
      </c>
      <c r="E896" s="66" t="s">
        <v>312</v>
      </c>
      <c r="F896" s="2" t="s">
        <v>1743</v>
      </c>
      <c r="G896" s="42">
        <v>27.86</v>
      </c>
      <c r="H896" s="35" t="s">
        <v>1965</v>
      </c>
      <c r="I896" s="59" t="s">
        <v>1355</v>
      </c>
    </row>
    <row r="897" spans="1:9" ht="12.75">
      <c r="A897" s="7" t="s">
        <v>3043</v>
      </c>
      <c r="B897" s="9" t="s">
        <v>875</v>
      </c>
      <c r="C897" s="66" t="s">
        <v>1565</v>
      </c>
      <c r="D897" s="7" t="s">
        <v>1729</v>
      </c>
      <c r="E897" s="66" t="s">
        <v>312</v>
      </c>
      <c r="F897" s="2" t="s">
        <v>1744</v>
      </c>
      <c r="G897" s="42">
        <v>27.86</v>
      </c>
      <c r="H897" s="35" t="s">
        <v>1965</v>
      </c>
      <c r="I897" s="59" t="s">
        <v>1355</v>
      </c>
    </row>
    <row r="898" spans="1:9" ht="12.75">
      <c r="A898" s="7" t="s">
        <v>3044</v>
      </c>
      <c r="B898" s="9" t="s">
        <v>875</v>
      </c>
      <c r="C898" s="66" t="s">
        <v>1565</v>
      </c>
      <c r="D898" s="7" t="s">
        <v>1729</v>
      </c>
      <c r="E898" s="66" t="s">
        <v>312</v>
      </c>
      <c r="F898" s="2" t="s">
        <v>1587</v>
      </c>
      <c r="G898" s="42">
        <v>74.52</v>
      </c>
      <c r="H898" s="35" t="s">
        <v>1965</v>
      </c>
      <c r="I898" s="59" t="s">
        <v>1355</v>
      </c>
    </row>
    <row r="899" spans="1:9" ht="12.75">
      <c r="A899" s="7" t="s">
        <v>3045</v>
      </c>
      <c r="B899" s="9" t="s">
        <v>875</v>
      </c>
      <c r="C899" s="66" t="s">
        <v>1565</v>
      </c>
      <c r="D899" s="7" t="s">
        <v>1729</v>
      </c>
      <c r="E899" s="66" t="s">
        <v>312</v>
      </c>
      <c r="F899" s="2" t="s">
        <v>1588</v>
      </c>
      <c r="G899" s="42">
        <v>74.52</v>
      </c>
      <c r="H899" s="35" t="s">
        <v>1965</v>
      </c>
      <c r="I899" s="59" t="s">
        <v>1355</v>
      </c>
    </row>
    <row r="900" spans="1:9" ht="12.75">
      <c r="A900" s="7" t="s">
        <v>3046</v>
      </c>
      <c r="B900" s="9" t="s">
        <v>875</v>
      </c>
      <c r="C900" s="66" t="s">
        <v>1565</v>
      </c>
      <c r="D900" s="7" t="s">
        <v>1729</v>
      </c>
      <c r="E900" s="66" t="s">
        <v>312</v>
      </c>
      <c r="F900" s="2" t="s">
        <v>1589</v>
      </c>
      <c r="G900" s="42">
        <v>74.52</v>
      </c>
      <c r="H900" s="35" t="s">
        <v>1965</v>
      </c>
      <c r="I900" s="59" t="s">
        <v>1355</v>
      </c>
    </row>
    <row r="901" spans="1:9" ht="12.75">
      <c r="A901" s="7" t="s">
        <v>3047</v>
      </c>
      <c r="B901" s="9" t="s">
        <v>875</v>
      </c>
      <c r="C901" s="66" t="s">
        <v>1565</v>
      </c>
      <c r="D901" s="7" t="s">
        <v>1729</v>
      </c>
      <c r="E901" s="66" t="s">
        <v>312</v>
      </c>
      <c r="F901" s="2" t="s">
        <v>1590</v>
      </c>
      <c r="G901" s="42">
        <v>74.52</v>
      </c>
      <c r="H901" s="35" t="s">
        <v>1965</v>
      </c>
      <c r="I901" s="59" t="s">
        <v>1355</v>
      </c>
    </row>
    <row r="902" spans="1:9" ht="12.75">
      <c r="A902" s="7" t="s">
        <v>3048</v>
      </c>
      <c r="B902" s="9" t="s">
        <v>875</v>
      </c>
      <c r="C902" s="66" t="s">
        <v>1565</v>
      </c>
      <c r="D902" s="7" t="s">
        <v>1729</v>
      </c>
      <c r="E902" s="66" t="s">
        <v>312</v>
      </c>
      <c r="F902" s="2" t="s">
        <v>1591</v>
      </c>
      <c r="G902" s="42">
        <v>74.52</v>
      </c>
      <c r="H902" s="35" t="s">
        <v>1965</v>
      </c>
      <c r="I902" s="59" t="s">
        <v>1355</v>
      </c>
    </row>
    <row r="903" spans="1:9" ht="12.75">
      <c r="A903" s="7" t="s">
        <v>2472</v>
      </c>
      <c r="B903" s="9" t="s">
        <v>875</v>
      </c>
      <c r="C903" s="66" t="s">
        <v>1565</v>
      </c>
      <c r="D903" s="7" t="s">
        <v>1745</v>
      </c>
      <c r="E903" s="66" t="s">
        <v>312</v>
      </c>
      <c r="F903" s="2" t="s">
        <v>1628</v>
      </c>
      <c r="G903" s="42">
        <v>7.14</v>
      </c>
      <c r="H903" s="35" t="s">
        <v>1965</v>
      </c>
      <c r="I903" s="59" t="s">
        <v>1355</v>
      </c>
    </row>
    <row r="904" spans="1:9" ht="12.75">
      <c r="A904" s="7" t="s">
        <v>3049</v>
      </c>
      <c r="B904" s="9" t="s">
        <v>875</v>
      </c>
      <c r="C904" s="66" t="s">
        <v>1565</v>
      </c>
      <c r="D904" s="7" t="s">
        <v>1745</v>
      </c>
      <c r="E904" s="66" t="s">
        <v>312</v>
      </c>
      <c r="F904" s="2" t="s">
        <v>1612</v>
      </c>
      <c r="G904" s="42">
        <v>474.98</v>
      </c>
      <c r="H904" s="35" t="s">
        <v>1965</v>
      </c>
      <c r="I904" s="59" t="s">
        <v>1355</v>
      </c>
    </row>
    <row r="905" spans="1:9" ht="12.75">
      <c r="A905" s="7" t="s">
        <v>3050</v>
      </c>
      <c r="B905" s="9" t="s">
        <v>875</v>
      </c>
      <c r="C905" s="66" t="s">
        <v>1565</v>
      </c>
      <c r="D905" s="7" t="s">
        <v>1745</v>
      </c>
      <c r="E905" s="66" t="s">
        <v>312</v>
      </c>
      <c r="F905" s="2" t="s">
        <v>1746</v>
      </c>
      <c r="G905" s="42">
        <v>31.64</v>
      </c>
      <c r="H905" s="35" t="s">
        <v>1965</v>
      </c>
      <c r="I905" s="59" t="s">
        <v>1355</v>
      </c>
    </row>
    <row r="906" spans="1:9" ht="12.75">
      <c r="A906" s="7" t="s">
        <v>3051</v>
      </c>
      <c r="B906" s="9" t="s">
        <v>875</v>
      </c>
      <c r="C906" s="66" t="s">
        <v>1565</v>
      </c>
      <c r="D906" s="7" t="s">
        <v>1745</v>
      </c>
      <c r="E906" s="66" t="s">
        <v>312</v>
      </c>
      <c r="F906" s="2" t="s">
        <v>1747</v>
      </c>
      <c r="G906" s="42">
        <v>31.64</v>
      </c>
      <c r="H906" s="35" t="s">
        <v>1965</v>
      </c>
      <c r="I906" s="59" t="s">
        <v>1355</v>
      </c>
    </row>
    <row r="907" spans="1:9" ht="12.75">
      <c r="A907" s="7" t="s">
        <v>3052</v>
      </c>
      <c r="B907" s="9" t="s">
        <v>875</v>
      </c>
      <c r="C907" s="66" t="s">
        <v>1565</v>
      </c>
      <c r="D907" s="7" t="s">
        <v>1745</v>
      </c>
      <c r="E907" s="66" t="s">
        <v>312</v>
      </c>
      <c r="F907" s="2" t="s">
        <v>1748</v>
      </c>
      <c r="G907" s="42">
        <v>31.64</v>
      </c>
      <c r="H907" s="35" t="s">
        <v>1965</v>
      </c>
      <c r="I907" s="59" t="s">
        <v>1355</v>
      </c>
    </row>
    <row r="908" spans="1:9" ht="12.75">
      <c r="A908" s="7" t="s">
        <v>3053</v>
      </c>
      <c r="B908" s="9" t="s">
        <v>875</v>
      </c>
      <c r="C908" s="66" t="s">
        <v>1565</v>
      </c>
      <c r="D908" s="7" t="s">
        <v>1745</v>
      </c>
      <c r="E908" s="66" t="s">
        <v>312</v>
      </c>
      <c r="F908" s="2" t="s">
        <v>1749</v>
      </c>
      <c r="G908" s="42">
        <v>31.64</v>
      </c>
      <c r="H908" s="35" t="s">
        <v>1965</v>
      </c>
      <c r="I908" s="59" t="s">
        <v>1355</v>
      </c>
    </row>
    <row r="909" spans="1:9" ht="12.75">
      <c r="A909" s="7" t="s">
        <v>3054</v>
      </c>
      <c r="B909" s="9" t="s">
        <v>875</v>
      </c>
      <c r="C909" s="66" t="s">
        <v>1565</v>
      </c>
      <c r="D909" s="7" t="s">
        <v>1745</v>
      </c>
      <c r="E909" s="66" t="s">
        <v>312</v>
      </c>
      <c r="F909" s="2" t="s">
        <v>1750</v>
      </c>
      <c r="G909" s="42">
        <v>31.64</v>
      </c>
      <c r="H909" s="35" t="s">
        <v>1965</v>
      </c>
      <c r="I909" s="59" t="s">
        <v>1355</v>
      </c>
    </row>
    <row r="910" spans="1:9" ht="12.75">
      <c r="A910" s="7" t="s">
        <v>3055</v>
      </c>
      <c r="B910" s="9" t="s">
        <v>875</v>
      </c>
      <c r="C910" s="66" t="s">
        <v>1565</v>
      </c>
      <c r="D910" s="7" t="s">
        <v>1745</v>
      </c>
      <c r="E910" s="66" t="s">
        <v>312</v>
      </c>
      <c r="F910" s="2" t="s">
        <v>1751</v>
      </c>
      <c r="G910" s="42">
        <v>31.64</v>
      </c>
      <c r="H910" s="35" t="s">
        <v>1965</v>
      </c>
      <c r="I910" s="59" t="s">
        <v>1355</v>
      </c>
    </row>
    <row r="911" spans="1:9" ht="12.75">
      <c r="A911" s="7" t="s">
        <v>3056</v>
      </c>
      <c r="B911" s="9" t="s">
        <v>875</v>
      </c>
      <c r="C911" s="66" t="s">
        <v>1565</v>
      </c>
      <c r="D911" s="7" t="s">
        <v>1745</v>
      </c>
      <c r="E911" s="66" t="s">
        <v>312</v>
      </c>
      <c r="F911" s="2" t="s">
        <v>1752</v>
      </c>
      <c r="G911" s="42">
        <v>31.64</v>
      </c>
      <c r="H911" s="35" t="s">
        <v>1965</v>
      </c>
      <c r="I911" s="59" t="s">
        <v>1355</v>
      </c>
    </row>
    <row r="912" spans="1:9" ht="12.75">
      <c r="A912" s="7" t="s">
        <v>3057</v>
      </c>
      <c r="B912" s="9" t="s">
        <v>875</v>
      </c>
      <c r="C912" s="66" t="s">
        <v>1565</v>
      </c>
      <c r="D912" s="7" t="s">
        <v>1745</v>
      </c>
      <c r="E912" s="66" t="s">
        <v>312</v>
      </c>
      <c r="F912" s="2" t="s">
        <v>1753</v>
      </c>
      <c r="G912" s="42">
        <v>31.64</v>
      </c>
      <c r="H912" s="35" t="s">
        <v>1965</v>
      </c>
      <c r="I912" s="59" t="s">
        <v>1355</v>
      </c>
    </row>
    <row r="913" spans="1:9" ht="12.75">
      <c r="A913" s="7" t="s">
        <v>3058</v>
      </c>
      <c r="B913" s="9" t="s">
        <v>875</v>
      </c>
      <c r="C913" s="66" t="s">
        <v>1565</v>
      </c>
      <c r="D913" s="7" t="s">
        <v>1745</v>
      </c>
      <c r="E913" s="66" t="s">
        <v>312</v>
      </c>
      <c r="F913" s="2" t="s">
        <v>1754</v>
      </c>
      <c r="G913" s="42">
        <v>31.64</v>
      </c>
      <c r="H913" s="35" t="s">
        <v>1965</v>
      </c>
      <c r="I913" s="59" t="s">
        <v>1355</v>
      </c>
    </row>
    <row r="914" spans="1:9" ht="12.75">
      <c r="A914" s="7" t="s">
        <v>3059</v>
      </c>
      <c r="B914" s="9" t="s">
        <v>875</v>
      </c>
      <c r="C914" s="66" t="s">
        <v>1565</v>
      </c>
      <c r="D914" s="7" t="s">
        <v>1745</v>
      </c>
      <c r="E914" s="66" t="s">
        <v>312</v>
      </c>
      <c r="F914" s="2" t="s">
        <v>1755</v>
      </c>
      <c r="G914" s="42">
        <v>31.64</v>
      </c>
      <c r="H914" s="35" t="s">
        <v>1965</v>
      </c>
      <c r="I914" s="59" t="s">
        <v>1355</v>
      </c>
    </row>
    <row r="915" spans="1:9" ht="12.75">
      <c r="A915" s="7" t="s">
        <v>3060</v>
      </c>
      <c r="B915" s="9" t="s">
        <v>875</v>
      </c>
      <c r="C915" s="66" t="s">
        <v>1565</v>
      </c>
      <c r="D915" s="7" t="s">
        <v>1745</v>
      </c>
      <c r="E915" s="66" t="s">
        <v>312</v>
      </c>
      <c r="F915" s="2" t="s">
        <v>1756</v>
      </c>
      <c r="G915" s="42">
        <v>31.64</v>
      </c>
      <c r="H915" s="35" t="s">
        <v>1965</v>
      </c>
      <c r="I915" s="59" t="s">
        <v>1355</v>
      </c>
    </row>
    <row r="916" spans="1:9" ht="12.75">
      <c r="A916" s="7" t="s">
        <v>3061</v>
      </c>
      <c r="B916" s="9" t="s">
        <v>875</v>
      </c>
      <c r="C916" s="66" t="s">
        <v>1565</v>
      </c>
      <c r="D916" s="7" t="s">
        <v>1745</v>
      </c>
      <c r="E916" s="66" t="s">
        <v>312</v>
      </c>
      <c r="F916" s="2" t="s">
        <v>1757</v>
      </c>
      <c r="G916" s="42">
        <v>31.64</v>
      </c>
      <c r="H916" s="35" t="s">
        <v>1965</v>
      </c>
      <c r="I916" s="59" t="s">
        <v>1355</v>
      </c>
    </row>
    <row r="917" spans="1:9" ht="12.75">
      <c r="A917" s="7" t="s">
        <v>3062</v>
      </c>
      <c r="B917" s="9" t="s">
        <v>875</v>
      </c>
      <c r="C917" s="66" t="s">
        <v>1565</v>
      </c>
      <c r="D917" s="7" t="s">
        <v>1745</v>
      </c>
      <c r="E917" s="66" t="s">
        <v>312</v>
      </c>
      <c r="F917" s="2" t="s">
        <v>1758</v>
      </c>
      <c r="G917" s="42">
        <v>31.64</v>
      </c>
      <c r="H917" s="35" t="s">
        <v>1965</v>
      </c>
      <c r="I917" s="59" t="s">
        <v>1355</v>
      </c>
    </row>
    <row r="918" spans="1:9" ht="12.75">
      <c r="A918" s="7" t="s">
        <v>3063</v>
      </c>
      <c r="B918" s="9" t="s">
        <v>875</v>
      </c>
      <c r="C918" s="66" t="s">
        <v>1565</v>
      </c>
      <c r="D918" s="7" t="s">
        <v>1745</v>
      </c>
      <c r="E918" s="66" t="s">
        <v>312</v>
      </c>
      <c r="F918" s="2" t="s">
        <v>1759</v>
      </c>
      <c r="G918" s="42">
        <v>31.64</v>
      </c>
      <c r="H918" s="35" t="s">
        <v>1965</v>
      </c>
      <c r="I918" s="59" t="s">
        <v>1355</v>
      </c>
    </row>
    <row r="919" spans="1:9" ht="12.75">
      <c r="A919" s="7" t="s">
        <v>3064</v>
      </c>
      <c r="B919" s="9" t="s">
        <v>875</v>
      </c>
      <c r="C919" s="66" t="s">
        <v>1565</v>
      </c>
      <c r="D919" s="7" t="s">
        <v>1745</v>
      </c>
      <c r="E919" s="66" t="s">
        <v>312</v>
      </c>
      <c r="F919" s="2" t="s">
        <v>1760</v>
      </c>
      <c r="G919" s="42">
        <v>31.64</v>
      </c>
      <c r="H919" s="35" t="s">
        <v>1965</v>
      </c>
      <c r="I919" s="59" t="s">
        <v>1355</v>
      </c>
    </row>
    <row r="920" spans="1:9" ht="12.75">
      <c r="A920" s="7" t="s">
        <v>3065</v>
      </c>
      <c r="B920" s="9" t="s">
        <v>875</v>
      </c>
      <c r="C920" s="66" t="s">
        <v>1565</v>
      </c>
      <c r="D920" s="7" t="s">
        <v>1745</v>
      </c>
      <c r="E920" s="66" t="s">
        <v>312</v>
      </c>
      <c r="F920" s="2" t="s">
        <v>1587</v>
      </c>
      <c r="G920" s="42">
        <v>124.2</v>
      </c>
      <c r="H920" s="35" t="s">
        <v>1965</v>
      </c>
      <c r="I920" s="59" t="s">
        <v>1355</v>
      </c>
    </row>
    <row r="921" spans="1:9" ht="12.75">
      <c r="A921" s="7" t="s">
        <v>3066</v>
      </c>
      <c r="B921" s="9" t="s">
        <v>875</v>
      </c>
      <c r="C921" s="66" t="s">
        <v>1565</v>
      </c>
      <c r="D921" s="7" t="s">
        <v>1745</v>
      </c>
      <c r="E921" s="66" t="s">
        <v>312</v>
      </c>
      <c r="F921" s="2" t="s">
        <v>1588</v>
      </c>
      <c r="G921" s="42">
        <v>124.2</v>
      </c>
      <c r="H921" s="35" t="s">
        <v>1965</v>
      </c>
      <c r="I921" s="59" t="s">
        <v>1355</v>
      </c>
    </row>
    <row r="922" spans="1:9" ht="12.75">
      <c r="A922" s="7" t="s">
        <v>3067</v>
      </c>
      <c r="B922" s="9" t="s">
        <v>875</v>
      </c>
      <c r="C922" s="66" t="s">
        <v>1565</v>
      </c>
      <c r="D922" s="7" t="s">
        <v>1745</v>
      </c>
      <c r="E922" s="66" t="s">
        <v>312</v>
      </c>
      <c r="F922" s="2" t="s">
        <v>1589</v>
      </c>
      <c r="G922" s="42">
        <v>124.2</v>
      </c>
      <c r="H922" s="35" t="s">
        <v>1965</v>
      </c>
      <c r="I922" s="59" t="s">
        <v>1355</v>
      </c>
    </row>
    <row r="923" spans="1:9" ht="12.75">
      <c r="A923" s="7" t="s">
        <v>3068</v>
      </c>
      <c r="B923" s="9" t="s">
        <v>875</v>
      </c>
      <c r="C923" s="66" t="s">
        <v>1565</v>
      </c>
      <c r="D923" s="7" t="s">
        <v>1745</v>
      </c>
      <c r="E923" s="66" t="s">
        <v>312</v>
      </c>
      <c r="F923" s="2" t="s">
        <v>1590</v>
      </c>
      <c r="G923" s="42">
        <v>124.2</v>
      </c>
      <c r="H923" s="35" t="s">
        <v>1965</v>
      </c>
      <c r="I923" s="59" t="s">
        <v>1355</v>
      </c>
    </row>
    <row r="924" spans="1:9" ht="12.75">
      <c r="A924" s="7" t="s">
        <v>3069</v>
      </c>
      <c r="B924" s="9" t="s">
        <v>875</v>
      </c>
      <c r="C924" s="66" t="s">
        <v>1565</v>
      </c>
      <c r="D924" s="7" t="s">
        <v>1745</v>
      </c>
      <c r="E924" s="66" t="s">
        <v>312</v>
      </c>
      <c r="F924" s="2" t="s">
        <v>1591</v>
      </c>
      <c r="G924" s="42">
        <v>124.2</v>
      </c>
      <c r="H924" s="35" t="s">
        <v>1965</v>
      </c>
      <c r="I924" s="59" t="s">
        <v>1355</v>
      </c>
    </row>
    <row r="925" spans="1:9" ht="12.75">
      <c r="A925" s="7" t="s">
        <v>2473</v>
      </c>
      <c r="B925" s="9" t="s">
        <v>875</v>
      </c>
      <c r="C925" s="66" t="s">
        <v>1565</v>
      </c>
      <c r="D925" s="7" t="s">
        <v>1761</v>
      </c>
      <c r="E925" s="66" t="s">
        <v>312</v>
      </c>
      <c r="F925" s="2" t="s">
        <v>1628</v>
      </c>
      <c r="G925" s="42">
        <v>7.14</v>
      </c>
      <c r="H925" s="35" t="s">
        <v>1965</v>
      </c>
      <c r="I925" s="59" t="s">
        <v>1355</v>
      </c>
    </row>
    <row r="926" spans="1:9" ht="12.75">
      <c r="A926" s="7" t="s">
        <v>3070</v>
      </c>
      <c r="B926" s="9" t="s">
        <v>875</v>
      </c>
      <c r="C926" s="66" t="s">
        <v>1565</v>
      </c>
      <c r="D926" s="7" t="s">
        <v>1761</v>
      </c>
      <c r="E926" s="66" t="s">
        <v>312</v>
      </c>
      <c r="F926" s="2" t="s">
        <v>1612</v>
      </c>
      <c r="G926" s="42">
        <v>474.98</v>
      </c>
      <c r="H926" s="35" t="s">
        <v>1965</v>
      </c>
      <c r="I926" s="59" t="s">
        <v>1355</v>
      </c>
    </row>
    <row r="927" spans="1:9" ht="12.75">
      <c r="A927" s="7" t="s">
        <v>3071</v>
      </c>
      <c r="B927" s="9" t="s">
        <v>875</v>
      </c>
      <c r="C927" s="66" t="s">
        <v>1565</v>
      </c>
      <c r="D927" s="7" t="s">
        <v>1761</v>
      </c>
      <c r="E927" s="66" t="s">
        <v>312</v>
      </c>
      <c r="F927" s="2" t="s">
        <v>1762</v>
      </c>
      <c r="G927" s="42">
        <v>31.64</v>
      </c>
      <c r="H927" s="35" t="s">
        <v>1965</v>
      </c>
      <c r="I927" s="59" t="s">
        <v>1355</v>
      </c>
    </row>
    <row r="928" spans="1:9" ht="12.75">
      <c r="A928" s="7" t="s">
        <v>3072</v>
      </c>
      <c r="B928" s="9" t="s">
        <v>875</v>
      </c>
      <c r="C928" s="66" t="s">
        <v>1565</v>
      </c>
      <c r="D928" s="7" t="s">
        <v>1761</v>
      </c>
      <c r="E928" s="66" t="s">
        <v>312</v>
      </c>
      <c r="F928" s="2" t="s">
        <v>1763</v>
      </c>
      <c r="G928" s="42">
        <v>31.64</v>
      </c>
      <c r="H928" s="35" t="s">
        <v>1965</v>
      </c>
      <c r="I928" s="59" t="s">
        <v>1355</v>
      </c>
    </row>
    <row r="929" spans="1:9" ht="12.75">
      <c r="A929" s="7" t="s">
        <v>3073</v>
      </c>
      <c r="B929" s="9" t="s">
        <v>875</v>
      </c>
      <c r="C929" s="66" t="s">
        <v>1565</v>
      </c>
      <c r="D929" s="7" t="s">
        <v>1761</v>
      </c>
      <c r="E929" s="66" t="s">
        <v>312</v>
      </c>
      <c r="F929" s="2" t="s">
        <v>1764</v>
      </c>
      <c r="G929" s="42">
        <v>31.64</v>
      </c>
      <c r="H929" s="35" t="s">
        <v>1965</v>
      </c>
      <c r="I929" s="59" t="s">
        <v>1355</v>
      </c>
    </row>
    <row r="930" spans="1:9" ht="12.75">
      <c r="A930" s="7" t="s">
        <v>3074</v>
      </c>
      <c r="B930" s="9" t="s">
        <v>875</v>
      </c>
      <c r="C930" s="66" t="s">
        <v>1565</v>
      </c>
      <c r="D930" s="7" t="s">
        <v>1761</v>
      </c>
      <c r="E930" s="66" t="s">
        <v>312</v>
      </c>
      <c r="F930" s="2" t="s">
        <v>1765</v>
      </c>
      <c r="G930" s="42">
        <v>31.64</v>
      </c>
      <c r="H930" s="35" t="s">
        <v>1965</v>
      </c>
      <c r="I930" s="59" t="s">
        <v>1355</v>
      </c>
    </row>
    <row r="931" spans="1:9" ht="12.75">
      <c r="A931" s="7" t="s">
        <v>3075</v>
      </c>
      <c r="B931" s="9" t="s">
        <v>875</v>
      </c>
      <c r="C931" s="66" t="s">
        <v>1565</v>
      </c>
      <c r="D931" s="7" t="s">
        <v>1761</v>
      </c>
      <c r="E931" s="66" t="s">
        <v>312</v>
      </c>
      <c r="F931" s="2" t="s">
        <v>1766</v>
      </c>
      <c r="G931" s="42">
        <v>31.64</v>
      </c>
      <c r="H931" s="35" t="s">
        <v>1965</v>
      </c>
      <c r="I931" s="59" t="s">
        <v>1355</v>
      </c>
    </row>
    <row r="932" spans="1:9" ht="12.75">
      <c r="A932" s="7" t="s">
        <v>3076</v>
      </c>
      <c r="B932" s="9" t="s">
        <v>875</v>
      </c>
      <c r="C932" s="66" t="s">
        <v>1565</v>
      </c>
      <c r="D932" s="7" t="s">
        <v>1761</v>
      </c>
      <c r="E932" s="66" t="s">
        <v>312</v>
      </c>
      <c r="F932" s="2" t="s">
        <v>1767</v>
      </c>
      <c r="G932" s="42">
        <v>31.64</v>
      </c>
      <c r="H932" s="35" t="s">
        <v>1965</v>
      </c>
      <c r="I932" s="59" t="s">
        <v>1355</v>
      </c>
    </row>
    <row r="933" spans="1:9" ht="12.75">
      <c r="A933" s="7" t="s">
        <v>3077</v>
      </c>
      <c r="B933" s="9" t="s">
        <v>875</v>
      </c>
      <c r="C933" s="66" t="s">
        <v>1565</v>
      </c>
      <c r="D933" s="7" t="s">
        <v>1761</v>
      </c>
      <c r="E933" s="66" t="s">
        <v>312</v>
      </c>
      <c r="F933" s="2" t="s">
        <v>1768</v>
      </c>
      <c r="G933" s="42">
        <v>31.64</v>
      </c>
      <c r="H933" s="35" t="s">
        <v>1965</v>
      </c>
      <c r="I933" s="59" t="s">
        <v>1355</v>
      </c>
    </row>
    <row r="934" spans="1:9" ht="12.75">
      <c r="A934" s="7" t="s">
        <v>3078</v>
      </c>
      <c r="B934" s="9" t="s">
        <v>875</v>
      </c>
      <c r="C934" s="66" t="s">
        <v>1565</v>
      </c>
      <c r="D934" s="7" t="s">
        <v>1761</v>
      </c>
      <c r="E934" s="66" t="s">
        <v>312</v>
      </c>
      <c r="F934" s="2" t="s">
        <v>1769</v>
      </c>
      <c r="G934" s="42">
        <v>31.64</v>
      </c>
      <c r="H934" s="35" t="s">
        <v>1965</v>
      </c>
      <c r="I934" s="59" t="s">
        <v>1355</v>
      </c>
    </row>
    <row r="935" spans="1:9" ht="12.75">
      <c r="A935" s="7" t="s">
        <v>3079</v>
      </c>
      <c r="B935" s="9" t="s">
        <v>875</v>
      </c>
      <c r="C935" s="66" t="s">
        <v>1565</v>
      </c>
      <c r="D935" s="7" t="s">
        <v>1761</v>
      </c>
      <c r="E935" s="66" t="s">
        <v>312</v>
      </c>
      <c r="F935" s="2" t="s">
        <v>1770</v>
      </c>
      <c r="G935" s="42">
        <v>31.64</v>
      </c>
      <c r="H935" s="35" t="s">
        <v>1965</v>
      </c>
      <c r="I935" s="59" t="s">
        <v>1355</v>
      </c>
    </row>
    <row r="936" spans="1:9" ht="12.75">
      <c r="A936" s="7" t="s">
        <v>3080</v>
      </c>
      <c r="B936" s="9" t="s">
        <v>875</v>
      </c>
      <c r="C936" s="66" t="s">
        <v>1565</v>
      </c>
      <c r="D936" s="7" t="s">
        <v>1761</v>
      </c>
      <c r="E936" s="66" t="s">
        <v>312</v>
      </c>
      <c r="F936" s="2" t="s">
        <v>1771</v>
      </c>
      <c r="G936" s="42">
        <v>31.64</v>
      </c>
      <c r="H936" s="35" t="s">
        <v>1965</v>
      </c>
      <c r="I936" s="59" t="s">
        <v>1355</v>
      </c>
    </row>
    <row r="937" spans="1:9" ht="12.75">
      <c r="A937" s="7" t="s">
        <v>3081</v>
      </c>
      <c r="B937" s="9" t="s">
        <v>875</v>
      </c>
      <c r="C937" s="66" t="s">
        <v>1565</v>
      </c>
      <c r="D937" s="7" t="s">
        <v>1761</v>
      </c>
      <c r="E937" s="66" t="s">
        <v>312</v>
      </c>
      <c r="F937" s="2" t="s">
        <v>1772</v>
      </c>
      <c r="G937" s="42">
        <v>31.64</v>
      </c>
      <c r="H937" s="35" t="s">
        <v>1965</v>
      </c>
      <c r="I937" s="59" t="s">
        <v>1355</v>
      </c>
    </row>
    <row r="938" spans="1:9" ht="12.75">
      <c r="A938" s="7" t="s">
        <v>3082</v>
      </c>
      <c r="B938" s="9" t="s">
        <v>875</v>
      </c>
      <c r="C938" s="66" t="s">
        <v>1565</v>
      </c>
      <c r="D938" s="7" t="s">
        <v>1761</v>
      </c>
      <c r="E938" s="66" t="s">
        <v>312</v>
      </c>
      <c r="F938" s="2" t="s">
        <v>1773</v>
      </c>
      <c r="G938" s="42">
        <v>31.64</v>
      </c>
      <c r="H938" s="35" t="s">
        <v>1965</v>
      </c>
      <c r="I938" s="59" t="s">
        <v>1355</v>
      </c>
    </row>
    <row r="939" spans="1:9" ht="12.75">
      <c r="A939" s="7" t="s">
        <v>3083</v>
      </c>
      <c r="B939" s="9" t="s">
        <v>875</v>
      </c>
      <c r="C939" s="66" t="s">
        <v>1565</v>
      </c>
      <c r="D939" s="7" t="s">
        <v>1761</v>
      </c>
      <c r="E939" s="66" t="s">
        <v>312</v>
      </c>
      <c r="F939" s="2" t="s">
        <v>1774</v>
      </c>
      <c r="G939" s="42">
        <v>31.64</v>
      </c>
      <c r="H939" s="35" t="s">
        <v>1965</v>
      </c>
      <c r="I939" s="59" t="s">
        <v>1355</v>
      </c>
    </row>
    <row r="940" spans="1:9" ht="12.75">
      <c r="A940" s="7" t="s">
        <v>3084</v>
      </c>
      <c r="B940" s="9" t="s">
        <v>875</v>
      </c>
      <c r="C940" s="66" t="s">
        <v>1565</v>
      </c>
      <c r="D940" s="7" t="s">
        <v>1761</v>
      </c>
      <c r="E940" s="66" t="s">
        <v>312</v>
      </c>
      <c r="F940" s="2" t="s">
        <v>1775</v>
      </c>
      <c r="G940" s="42">
        <v>31.64</v>
      </c>
      <c r="H940" s="35" t="s">
        <v>1965</v>
      </c>
      <c r="I940" s="59" t="s">
        <v>1355</v>
      </c>
    </row>
    <row r="941" spans="1:9" ht="12.75">
      <c r="A941" s="7" t="s">
        <v>3085</v>
      </c>
      <c r="B941" s="9" t="s">
        <v>875</v>
      </c>
      <c r="C941" s="66" t="s">
        <v>1565</v>
      </c>
      <c r="D941" s="7" t="s">
        <v>1761</v>
      </c>
      <c r="E941" s="66" t="s">
        <v>312</v>
      </c>
      <c r="F941" s="2" t="s">
        <v>1776</v>
      </c>
      <c r="G941" s="42">
        <v>31.64</v>
      </c>
      <c r="H941" s="35" t="s">
        <v>1965</v>
      </c>
      <c r="I941" s="59" t="s">
        <v>1355</v>
      </c>
    </row>
    <row r="942" spans="1:9" ht="12.75">
      <c r="A942" s="7" t="s">
        <v>3086</v>
      </c>
      <c r="B942" s="9" t="s">
        <v>875</v>
      </c>
      <c r="C942" s="66" t="s">
        <v>1565</v>
      </c>
      <c r="D942" s="7" t="s">
        <v>1761</v>
      </c>
      <c r="E942" s="66" t="s">
        <v>312</v>
      </c>
      <c r="F942" s="2" t="s">
        <v>1587</v>
      </c>
      <c r="G942" s="42">
        <v>149.04</v>
      </c>
      <c r="H942" s="35" t="s">
        <v>1965</v>
      </c>
      <c r="I942" s="59" t="s">
        <v>1355</v>
      </c>
    </row>
    <row r="943" spans="1:9" ht="12.75">
      <c r="A943" s="7" t="s">
        <v>3087</v>
      </c>
      <c r="B943" s="9" t="s">
        <v>875</v>
      </c>
      <c r="C943" s="66" t="s">
        <v>1565</v>
      </c>
      <c r="D943" s="7" t="s">
        <v>1761</v>
      </c>
      <c r="E943" s="66" t="s">
        <v>312</v>
      </c>
      <c r="F943" s="2" t="s">
        <v>1588</v>
      </c>
      <c r="G943" s="42">
        <v>149.04</v>
      </c>
      <c r="H943" s="35" t="s">
        <v>1965</v>
      </c>
      <c r="I943" s="59" t="s">
        <v>1355</v>
      </c>
    </row>
    <row r="944" spans="1:9" ht="12.75">
      <c r="A944" s="7" t="s">
        <v>3088</v>
      </c>
      <c r="B944" s="9" t="s">
        <v>875</v>
      </c>
      <c r="C944" s="66" t="s">
        <v>1565</v>
      </c>
      <c r="D944" s="7" t="s">
        <v>1761</v>
      </c>
      <c r="E944" s="66" t="s">
        <v>312</v>
      </c>
      <c r="F944" s="2" t="s">
        <v>1589</v>
      </c>
      <c r="G944" s="42">
        <v>149.04</v>
      </c>
      <c r="H944" s="35" t="s">
        <v>1965</v>
      </c>
      <c r="I944" s="59" t="s">
        <v>1355</v>
      </c>
    </row>
    <row r="945" spans="1:9" ht="12.75">
      <c r="A945" s="7" t="s">
        <v>3089</v>
      </c>
      <c r="B945" s="9" t="s">
        <v>875</v>
      </c>
      <c r="C945" s="66" t="s">
        <v>1565</v>
      </c>
      <c r="D945" s="7" t="s">
        <v>1761</v>
      </c>
      <c r="E945" s="66" t="s">
        <v>312</v>
      </c>
      <c r="F945" s="2" t="s">
        <v>1590</v>
      </c>
      <c r="G945" s="42">
        <v>149.04</v>
      </c>
      <c r="H945" s="35" t="s">
        <v>1965</v>
      </c>
      <c r="I945" s="59" t="s">
        <v>1355</v>
      </c>
    </row>
    <row r="946" spans="1:9" ht="12.75">
      <c r="A946" s="7" t="s">
        <v>3090</v>
      </c>
      <c r="B946" s="9" t="s">
        <v>875</v>
      </c>
      <c r="C946" s="66" t="s">
        <v>1565</v>
      </c>
      <c r="D946" s="7" t="s">
        <v>1761</v>
      </c>
      <c r="E946" s="66" t="s">
        <v>312</v>
      </c>
      <c r="F946" s="2" t="s">
        <v>1591</v>
      </c>
      <c r="G946" s="42">
        <v>149.04</v>
      </c>
      <c r="H946" s="35" t="s">
        <v>1965</v>
      </c>
      <c r="I946" s="59" t="s">
        <v>1355</v>
      </c>
    </row>
    <row r="947" spans="1:9" ht="12.75">
      <c r="A947" s="7" t="s">
        <v>2474</v>
      </c>
      <c r="B947" s="9" t="s">
        <v>875</v>
      </c>
      <c r="C947" s="66" t="s">
        <v>1565</v>
      </c>
      <c r="D947" s="7" t="s">
        <v>1777</v>
      </c>
      <c r="E947" s="66" t="s">
        <v>312</v>
      </c>
      <c r="F947" s="2" t="s">
        <v>1628</v>
      </c>
      <c r="G947" s="42">
        <v>8.97</v>
      </c>
      <c r="H947" s="35" t="s">
        <v>1965</v>
      </c>
      <c r="I947" s="59" t="s">
        <v>1355</v>
      </c>
    </row>
    <row r="948" spans="1:9" ht="12.75">
      <c r="A948" s="7" t="s">
        <v>3091</v>
      </c>
      <c r="B948" s="9" t="s">
        <v>875</v>
      </c>
      <c r="C948" s="66" t="s">
        <v>1565</v>
      </c>
      <c r="D948" s="7" t="s">
        <v>1777</v>
      </c>
      <c r="E948" s="66" t="s">
        <v>312</v>
      </c>
      <c r="F948" s="2" t="s">
        <v>1612</v>
      </c>
      <c r="G948" s="42">
        <v>791.1</v>
      </c>
      <c r="H948" s="35" t="s">
        <v>1965</v>
      </c>
      <c r="I948" s="59" t="s">
        <v>1355</v>
      </c>
    </row>
    <row r="949" spans="1:9" ht="12.75">
      <c r="A949" s="7" t="s">
        <v>3092</v>
      </c>
      <c r="B949" s="9" t="s">
        <v>875</v>
      </c>
      <c r="C949" s="66" t="s">
        <v>1565</v>
      </c>
      <c r="D949" s="7" t="s">
        <v>1777</v>
      </c>
      <c r="E949" s="66" t="s">
        <v>312</v>
      </c>
      <c r="F949" s="2" t="s">
        <v>1778</v>
      </c>
      <c r="G949" s="42">
        <v>31.64</v>
      </c>
      <c r="H949" s="35" t="s">
        <v>1965</v>
      </c>
      <c r="I949" s="59" t="s">
        <v>1355</v>
      </c>
    </row>
    <row r="950" spans="1:9" ht="12.75">
      <c r="A950" s="7" t="s">
        <v>3093</v>
      </c>
      <c r="B950" s="9" t="s">
        <v>875</v>
      </c>
      <c r="C950" s="66" t="s">
        <v>1565</v>
      </c>
      <c r="D950" s="7" t="s">
        <v>1777</v>
      </c>
      <c r="E950" s="66" t="s">
        <v>312</v>
      </c>
      <c r="F950" s="2" t="s">
        <v>1779</v>
      </c>
      <c r="G950" s="42">
        <v>31.64</v>
      </c>
      <c r="H950" s="35" t="s">
        <v>1965</v>
      </c>
      <c r="I950" s="59" t="s">
        <v>1355</v>
      </c>
    </row>
    <row r="951" spans="1:9" ht="12.75">
      <c r="A951" s="7" t="s">
        <v>3094</v>
      </c>
      <c r="B951" s="9" t="s">
        <v>875</v>
      </c>
      <c r="C951" s="66" t="s">
        <v>1565</v>
      </c>
      <c r="D951" s="7" t="s">
        <v>1777</v>
      </c>
      <c r="E951" s="66" t="s">
        <v>312</v>
      </c>
      <c r="F951" s="2" t="s">
        <v>1780</v>
      </c>
      <c r="G951" s="42">
        <v>31.64</v>
      </c>
      <c r="H951" s="35" t="s">
        <v>1965</v>
      </c>
      <c r="I951" s="59" t="s">
        <v>1355</v>
      </c>
    </row>
    <row r="952" spans="1:9" ht="12.75">
      <c r="A952" s="7" t="s">
        <v>3095</v>
      </c>
      <c r="B952" s="9" t="s">
        <v>875</v>
      </c>
      <c r="C952" s="66" t="s">
        <v>1565</v>
      </c>
      <c r="D952" s="7" t="s">
        <v>1777</v>
      </c>
      <c r="E952" s="66" t="s">
        <v>312</v>
      </c>
      <c r="F952" s="2" t="s">
        <v>1781</v>
      </c>
      <c r="G952" s="42">
        <v>31.64</v>
      </c>
      <c r="H952" s="35" t="s">
        <v>1965</v>
      </c>
      <c r="I952" s="59" t="s">
        <v>1355</v>
      </c>
    </row>
    <row r="953" spans="1:9" ht="12.75">
      <c r="A953" s="7" t="s">
        <v>3096</v>
      </c>
      <c r="B953" s="9" t="s">
        <v>875</v>
      </c>
      <c r="C953" s="66" t="s">
        <v>1565</v>
      </c>
      <c r="D953" s="7" t="s">
        <v>1777</v>
      </c>
      <c r="E953" s="66" t="s">
        <v>312</v>
      </c>
      <c r="F953" s="2" t="s">
        <v>1782</v>
      </c>
      <c r="G953" s="42">
        <v>31.64</v>
      </c>
      <c r="H953" s="35" t="s">
        <v>1965</v>
      </c>
      <c r="I953" s="59" t="s">
        <v>1355</v>
      </c>
    </row>
    <row r="954" spans="1:9" ht="12.75">
      <c r="A954" s="7" t="s">
        <v>3097</v>
      </c>
      <c r="B954" s="9" t="s">
        <v>875</v>
      </c>
      <c r="C954" s="66" t="s">
        <v>1565</v>
      </c>
      <c r="D954" s="7" t="s">
        <v>1777</v>
      </c>
      <c r="E954" s="66" t="s">
        <v>312</v>
      </c>
      <c r="F954" s="2" t="s">
        <v>1783</v>
      </c>
      <c r="G954" s="42">
        <v>31.64</v>
      </c>
      <c r="H954" s="35" t="s">
        <v>1965</v>
      </c>
      <c r="I954" s="59" t="s">
        <v>1355</v>
      </c>
    </row>
    <row r="955" spans="1:9" ht="12.75">
      <c r="A955" s="7" t="s">
        <v>3098</v>
      </c>
      <c r="B955" s="9" t="s">
        <v>875</v>
      </c>
      <c r="C955" s="66" t="s">
        <v>1565</v>
      </c>
      <c r="D955" s="7" t="s">
        <v>1777</v>
      </c>
      <c r="E955" s="66" t="s">
        <v>312</v>
      </c>
      <c r="F955" s="2" t="s">
        <v>1784</v>
      </c>
      <c r="G955" s="42">
        <v>31.64</v>
      </c>
      <c r="H955" s="35" t="s">
        <v>1965</v>
      </c>
      <c r="I955" s="59" t="s">
        <v>1355</v>
      </c>
    </row>
    <row r="956" spans="1:9" ht="12.75">
      <c r="A956" s="7" t="s">
        <v>3099</v>
      </c>
      <c r="B956" s="9" t="s">
        <v>875</v>
      </c>
      <c r="C956" s="66" t="s">
        <v>1565</v>
      </c>
      <c r="D956" s="7" t="s">
        <v>1777</v>
      </c>
      <c r="E956" s="66" t="s">
        <v>312</v>
      </c>
      <c r="F956" s="2" t="s">
        <v>1785</v>
      </c>
      <c r="G956" s="42">
        <v>31.64</v>
      </c>
      <c r="H956" s="35" t="s">
        <v>1965</v>
      </c>
      <c r="I956" s="59" t="s">
        <v>1355</v>
      </c>
    </row>
    <row r="957" spans="1:9" ht="12.75">
      <c r="A957" s="7" t="s">
        <v>3100</v>
      </c>
      <c r="B957" s="9" t="s">
        <v>875</v>
      </c>
      <c r="C957" s="66" t="s">
        <v>1565</v>
      </c>
      <c r="D957" s="7" t="s">
        <v>1777</v>
      </c>
      <c r="E957" s="66" t="s">
        <v>312</v>
      </c>
      <c r="F957" s="2" t="s">
        <v>1786</v>
      </c>
      <c r="G957" s="42">
        <v>31.64</v>
      </c>
      <c r="H957" s="35" t="s">
        <v>1965</v>
      </c>
      <c r="I957" s="59" t="s">
        <v>1355</v>
      </c>
    </row>
    <row r="958" spans="1:9" ht="12.75">
      <c r="A958" s="7" t="s">
        <v>3101</v>
      </c>
      <c r="B958" s="9" t="s">
        <v>875</v>
      </c>
      <c r="C958" s="66" t="s">
        <v>1565</v>
      </c>
      <c r="D958" s="7" t="s">
        <v>1777</v>
      </c>
      <c r="E958" s="66" t="s">
        <v>312</v>
      </c>
      <c r="F958" s="2" t="s">
        <v>1787</v>
      </c>
      <c r="G958" s="42">
        <v>31.64</v>
      </c>
      <c r="H958" s="35" t="s">
        <v>1965</v>
      </c>
      <c r="I958" s="59" t="s">
        <v>1355</v>
      </c>
    </row>
    <row r="959" spans="1:9" ht="12.75">
      <c r="A959" s="7" t="s">
        <v>3102</v>
      </c>
      <c r="B959" s="9" t="s">
        <v>875</v>
      </c>
      <c r="C959" s="66" t="s">
        <v>1565</v>
      </c>
      <c r="D959" s="7" t="s">
        <v>1777</v>
      </c>
      <c r="E959" s="66" t="s">
        <v>312</v>
      </c>
      <c r="F959" s="2" t="s">
        <v>1788</v>
      </c>
      <c r="G959" s="42">
        <v>31.64</v>
      </c>
      <c r="H959" s="35" t="s">
        <v>1965</v>
      </c>
      <c r="I959" s="59" t="s">
        <v>1355</v>
      </c>
    </row>
    <row r="960" spans="1:9" ht="12.75">
      <c r="A960" s="7" t="s">
        <v>3103</v>
      </c>
      <c r="B960" s="9" t="s">
        <v>875</v>
      </c>
      <c r="C960" s="66" t="s">
        <v>1565</v>
      </c>
      <c r="D960" s="7" t="s">
        <v>1777</v>
      </c>
      <c r="E960" s="66" t="s">
        <v>312</v>
      </c>
      <c r="F960" s="2" t="s">
        <v>1789</v>
      </c>
      <c r="G960" s="42">
        <v>31.64</v>
      </c>
      <c r="H960" s="35" t="s">
        <v>1965</v>
      </c>
      <c r="I960" s="59" t="s">
        <v>1355</v>
      </c>
    </row>
    <row r="961" spans="1:9" ht="12.75">
      <c r="A961" s="7" t="s">
        <v>3104</v>
      </c>
      <c r="B961" s="9" t="s">
        <v>875</v>
      </c>
      <c r="C961" s="66" t="s">
        <v>1565</v>
      </c>
      <c r="D961" s="7" t="s">
        <v>1777</v>
      </c>
      <c r="E961" s="66" t="s">
        <v>312</v>
      </c>
      <c r="F961" s="2" t="s">
        <v>1790</v>
      </c>
      <c r="G961" s="42">
        <v>31.64</v>
      </c>
      <c r="H961" s="35" t="s">
        <v>1965</v>
      </c>
      <c r="I961" s="59" t="s">
        <v>1355</v>
      </c>
    </row>
    <row r="962" spans="1:9" ht="12.75">
      <c r="A962" s="7" t="s">
        <v>3105</v>
      </c>
      <c r="B962" s="9" t="s">
        <v>875</v>
      </c>
      <c r="C962" s="66" t="s">
        <v>1565</v>
      </c>
      <c r="D962" s="7" t="s">
        <v>1777</v>
      </c>
      <c r="E962" s="66" t="s">
        <v>312</v>
      </c>
      <c r="F962" s="2" t="s">
        <v>1791</v>
      </c>
      <c r="G962" s="42">
        <v>31.64</v>
      </c>
      <c r="H962" s="35" t="s">
        <v>1965</v>
      </c>
      <c r="I962" s="59" t="s">
        <v>1355</v>
      </c>
    </row>
    <row r="963" spans="1:9" ht="12.75">
      <c r="A963" s="7" t="s">
        <v>3106</v>
      </c>
      <c r="B963" s="9" t="s">
        <v>875</v>
      </c>
      <c r="C963" s="66" t="s">
        <v>1565</v>
      </c>
      <c r="D963" s="7" t="s">
        <v>1777</v>
      </c>
      <c r="E963" s="66" t="s">
        <v>312</v>
      </c>
      <c r="F963" s="2" t="s">
        <v>1792</v>
      </c>
      <c r="G963" s="42">
        <v>31.64</v>
      </c>
      <c r="H963" s="35" t="s">
        <v>1965</v>
      </c>
      <c r="I963" s="59" t="s">
        <v>1355</v>
      </c>
    </row>
    <row r="964" spans="1:9" ht="12.75">
      <c r="A964" s="7" t="s">
        <v>3107</v>
      </c>
      <c r="B964" s="9" t="s">
        <v>875</v>
      </c>
      <c r="C964" s="66" t="s">
        <v>1565</v>
      </c>
      <c r="D964" s="7" t="s">
        <v>1777</v>
      </c>
      <c r="E964" s="66" t="s">
        <v>312</v>
      </c>
      <c r="F964" s="2" t="s">
        <v>1793</v>
      </c>
      <c r="G964" s="42">
        <v>31.64</v>
      </c>
      <c r="H964" s="35" t="s">
        <v>1965</v>
      </c>
      <c r="I964" s="59" t="s">
        <v>1355</v>
      </c>
    </row>
    <row r="965" spans="1:9" ht="12.75">
      <c r="A965" s="7" t="s">
        <v>3108</v>
      </c>
      <c r="B965" s="9" t="s">
        <v>875</v>
      </c>
      <c r="C965" s="66" t="s">
        <v>1565</v>
      </c>
      <c r="D965" s="7" t="s">
        <v>1777</v>
      </c>
      <c r="E965" s="66" t="s">
        <v>312</v>
      </c>
      <c r="F965" s="2" t="s">
        <v>1794</v>
      </c>
      <c r="G965" s="42">
        <v>31.64</v>
      </c>
      <c r="H965" s="35" t="s">
        <v>1965</v>
      </c>
      <c r="I965" s="59" t="s">
        <v>1355</v>
      </c>
    </row>
    <row r="966" spans="1:9" ht="12.75">
      <c r="A966" s="7" t="s">
        <v>3109</v>
      </c>
      <c r="B966" s="9" t="s">
        <v>875</v>
      </c>
      <c r="C966" s="66" t="s">
        <v>1565</v>
      </c>
      <c r="D966" s="7" t="s">
        <v>1777</v>
      </c>
      <c r="E966" s="66" t="s">
        <v>312</v>
      </c>
      <c r="F966" s="2" t="s">
        <v>1795</v>
      </c>
      <c r="G966" s="42">
        <v>31.64</v>
      </c>
      <c r="H966" s="35" t="s">
        <v>1965</v>
      </c>
      <c r="I966" s="59" t="s">
        <v>1355</v>
      </c>
    </row>
    <row r="967" spans="1:9" ht="12.75">
      <c r="A967" s="7" t="s">
        <v>3110</v>
      </c>
      <c r="B967" s="9" t="s">
        <v>875</v>
      </c>
      <c r="C967" s="66" t="s">
        <v>1565</v>
      </c>
      <c r="D967" s="7" t="s">
        <v>1777</v>
      </c>
      <c r="E967" s="66" t="s">
        <v>312</v>
      </c>
      <c r="F967" s="2" t="s">
        <v>1796</v>
      </c>
      <c r="G967" s="42">
        <v>31.64</v>
      </c>
      <c r="H967" s="35" t="s">
        <v>1965</v>
      </c>
      <c r="I967" s="59" t="s">
        <v>1355</v>
      </c>
    </row>
    <row r="968" spans="1:9" ht="12.75">
      <c r="A968" s="7" t="s">
        <v>3111</v>
      </c>
      <c r="B968" s="9" t="s">
        <v>875</v>
      </c>
      <c r="C968" s="66" t="s">
        <v>1565</v>
      </c>
      <c r="D968" s="7" t="s">
        <v>1777</v>
      </c>
      <c r="E968" s="66" t="s">
        <v>312</v>
      </c>
      <c r="F968" s="2" t="s">
        <v>1797</v>
      </c>
      <c r="G968" s="42">
        <v>31.64</v>
      </c>
      <c r="H968" s="35" t="s">
        <v>1965</v>
      </c>
      <c r="I968" s="59" t="s">
        <v>1355</v>
      </c>
    </row>
    <row r="969" spans="1:9" ht="12.75">
      <c r="A969" s="7" t="s">
        <v>3112</v>
      </c>
      <c r="B969" s="9" t="s">
        <v>875</v>
      </c>
      <c r="C969" s="66" t="s">
        <v>1565</v>
      </c>
      <c r="D969" s="7" t="s">
        <v>1777</v>
      </c>
      <c r="E969" s="66" t="s">
        <v>312</v>
      </c>
      <c r="F969" s="2" t="s">
        <v>1798</v>
      </c>
      <c r="G969" s="42">
        <v>31.64</v>
      </c>
      <c r="H969" s="35" t="s">
        <v>1965</v>
      </c>
      <c r="I969" s="59" t="s">
        <v>1355</v>
      </c>
    </row>
    <row r="970" spans="1:9" ht="12.75">
      <c r="A970" s="7" t="s">
        <v>3113</v>
      </c>
      <c r="B970" s="9" t="s">
        <v>875</v>
      </c>
      <c r="C970" s="66" t="s">
        <v>1565</v>
      </c>
      <c r="D970" s="7" t="s">
        <v>1777</v>
      </c>
      <c r="E970" s="66" t="s">
        <v>312</v>
      </c>
      <c r="F970" s="2" t="s">
        <v>1799</v>
      </c>
      <c r="G970" s="42">
        <v>31.64</v>
      </c>
      <c r="H970" s="35" t="s">
        <v>1965</v>
      </c>
      <c r="I970" s="59" t="s">
        <v>1355</v>
      </c>
    </row>
    <row r="971" spans="1:9" ht="12.75">
      <c r="A971" s="7" t="s">
        <v>3114</v>
      </c>
      <c r="B971" s="9" t="s">
        <v>875</v>
      </c>
      <c r="C971" s="66" t="s">
        <v>1565</v>
      </c>
      <c r="D971" s="7" t="s">
        <v>1777</v>
      </c>
      <c r="E971" s="66" t="s">
        <v>312</v>
      </c>
      <c r="F971" s="2" t="s">
        <v>1800</v>
      </c>
      <c r="G971" s="42">
        <v>31.64</v>
      </c>
      <c r="H971" s="35" t="s">
        <v>1965</v>
      </c>
      <c r="I971" s="59" t="s">
        <v>1355</v>
      </c>
    </row>
    <row r="972" spans="1:9" ht="12.75">
      <c r="A972" s="7" t="s">
        <v>3115</v>
      </c>
      <c r="B972" s="9" t="s">
        <v>875</v>
      </c>
      <c r="C972" s="66" t="s">
        <v>1565</v>
      </c>
      <c r="D972" s="7" t="s">
        <v>1777</v>
      </c>
      <c r="E972" s="66" t="s">
        <v>312</v>
      </c>
      <c r="F972" s="2" t="s">
        <v>1801</v>
      </c>
      <c r="G972" s="42">
        <v>31.64</v>
      </c>
      <c r="H972" s="35" t="s">
        <v>1965</v>
      </c>
      <c r="I972" s="59" t="s">
        <v>1355</v>
      </c>
    </row>
    <row r="973" spans="1:9" ht="12.75">
      <c r="A973" s="7" t="s">
        <v>3116</v>
      </c>
      <c r="B973" s="9" t="s">
        <v>875</v>
      </c>
      <c r="C973" s="66" t="s">
        <v>1565</v>
      </c>
      <c r="D973" s="7" t="s">
        <v>1777</v>
      </c>
      <c r="E973" s="66" t="s">
        <v>312</v>
      </c>
      <c r="F973" s="2" t="s">
        <v>1802</v>
      </c>
      <c r="G973" s="42">
        <v>31.64</v>
      </c>
      <c r="H973" s="35" t="s">
        <v>1965</v>
      </c>
      <c r="I973" s="59" t="s">
        <v>1355</v>
      </c>
    </row>
    <row r="974" spans="1:9" ht="12.75">
      <c r="A974" s="7" t="s">
        <v>3117</v>
      </c>
      <c r="B974" s="9" t="s">
        <v>875</v>
      </c>
      <c r="C974" s="66" t="s">
        <v>1565</v>
      </c>
      <c r="D974" s="7" t="s">
        <v>1777</v>
      </c>
      <c r="E974" s="66" t="s">
        <v>312</v>
      </c>
      <c r="F974" s="2" t="s">
        <v>1803</v>
      </c>
      <c r="G974" s="42">
        <v>31.64</v>
      </c>
      <c r="H974" s="35" t="s">
        <v>1965</v>
      </c>
      <c r="I974" s="59" t="s">
        <v>1355</v>
      </c>
    </row>
    <row r="975" spans="1:9" ht="12.75">
      <c r="A975" s="7" t="s">
        <v>3118</v>
      </c>
      <c r="B975" s="9" t="s">
        <v>875</v>
      </c>
      <c r="C975" s="66" t="s">
        <v>1565</v>
      </c>
      <c r="D975" s="7" t="s">
        <v>1777</v>
      </c>
      <c r="E975" s="66" t="s">
        <v>312</v>
      </c>
      <c r="F975" s="2" t="s">
        <v>1804</v>
      </c>
      <c r="G975" s="42">
        <v>31.64</v>
      </c>
      <c r="H975" s="35" t="s">
        <v>1965</v>
      </c>
      <c r="I975" s="59" t="s">
        <v>1355</v>
      </c>
    </row>
    <row r="976" spans="1:9" ht="12.75">
      <c r="A976" s="7" t="s">
        <v>3119</v>
      </c>
      <c r="B976" s="9" t="s">
        <v>875</v>
      </c>
      <c r="C976" s="66" t="s">
        <v>1565</v>
      </c>
      <c r="D976" s="7" t="s">
        <v>1777</v>
      </c>
      <c r="E976" s="66" t="s">
        <v>312</v>
      </c>
      <c r="F976" s="2" t="s">
        <v>1587</v>
      </c>
      <c r="G976" s="42">
        <v>103.5</v>
      </c>
      <c r="H976" s="35" t="s">
        <v>1965</v>
      </c>
      <c r="I976" s="59" t="s">
        <v>1355</v>
      </c>
    </row>
    <row r="977" spans="1:9" ht="12.75">
      <c r="A977" s="7" t="s">
        <v>3120</v>
      </c>
      <c r="B977" s="9" t="s">
        <v>875</v>
      </c>
      <c r="C977" s="66" t="s">
        <v>1565</v>
      </c>
      <c r="D977" s="7" t="s">
        <v>1777</v>
      </c>
      <c r="E977" s="66" t="s">
        <v>312</v>
      </c>
      <c r="F977" s="2" t="s">
        <v>1588</v>
      </c>
      <c r="G977" s="42">
        <v>103.5</v>
      </c>
      <c r="H977" s="35" t="s">
        <v>1965</v>
      </c>
      <c r="I977" s="59" t="s">
        <v>1355</v>
      </c>
    </row>
    <row r="978" spans="1:9" ht="12.75">
      <c r="A978" s="7" t="s">
        <v>3121</v>
      </c>
      <c r="B978" s="9" t="s">
        <v>875</v>
      </c>
      <c r="C978" s="66" t="s">
        <v>1565</v>
      </c>
      <c r="D978" s="7" t="s">
        <v>1777</v>
      </c>
      <c r="E978" s="66" t="s">
        <v>312</v>
      </c>
      <c r="F978" s="2" t="s">
        <v>1589</v>
      </c>
      <c r="G978" s="42">
        <v>103.5</v>
      </c>
      <c r="H978" s="35" t="s">
        <v>1965</v>
      </c>
      <c r="I978" s="59" t="s">
        <v>1355</v>
      </c>
    </row>
    <row r="979" spans="1:9" ht="12.75">
      <c r="A979" s="7" t="s">
        <v>3122</v>
      </c>
      <c r="B979" s="9" t="s">
        <v>875</v>
      </c>
      <c r="C979" s="66" t="s">
        <v>1565</v>
      </c>
      <c r="D979" s="7" t="s">
        <v>1777</v>
      </c>
      <c r="E979" s="66" t="s">
        <v>312</v>
      </c>
      <c r="F979" s="2" t="s">
        <v>1590</v>
      </c>
      <c r="G979" s="42">
        <v>103.5</v>
      </c>
      <c r="H979" s="35" t="s">
        <v>1965</v>
      </c>
      <c r="I979" s="59" t="s">
        <v>1355</v>
      </c>
    </row>
    <row r="980" spans="1:9" ht="12.75">
      <c r="A980" s="7" t="s">
        <v>3123</v>
      </c>
      <c r="B980" s="9" t="s">
        <v>875</v>
      </c>
      <c r="C980" s="66" t="s">
        <v>1565</v>
      </c>
      <c r="D980" s="7" t="s">
        <v>1777</v>
      </c>
      <c r="E980" s="66" t="s">
        <v>312</v>
      </c>
      <c r="F980" s="2" t="s">
        <v>1591</v>
      </c>
      <c r="G980" s="42">
        <v>103.5</v>
      </c>
      <c r="H980" s="35" t="s">
        <v>1965</v>
      </c>
      <c r="I980" s="59" t="s">
        <v>1355</v>
      </c>
    </row>
    <row r="981" spans="1:9" ht="12.75">
      <c r="A981" s="7" t="s">
        <v>3124</v>
      </c>
      <c r="B981" s="9" t="s">
        <v>875</v>
      </c>
      <c r="C981" s="66" t="s">
        <v>1565</v>
      </c>
      <c r="D981" s="7" t="s">
        <v>1777</v>
      </c>
      <c r="E981" s="66" t="s">
        <v>312</v>
      </c>
      <c r="F981" s="2" t="s">
        <v>1592</v>
      </c>
      <c r="G981" s="42">
        <v>103.5</v>
      </c>
      <c r="H981" s="35" t="s">
        <v>1965</v>
      </c>
      <c r="I981" s="59" t="s">
        <v>1355</v>
      </c>
    </row>
    <row r="982" spans="1:9" ht="12.75">
      <c r="A982" s="7" t="s">
        <v>3125</v>
      </c>
      <c r="B982" s="9" t="s">
        <v>875</v>
      </c>
      <c r="C982" s="66" t="s">
        <v>1565</v>
      </c>
      <c r="D982" s="7" t="s">
        <v>1777</v>
      </c>
      <c r="E982" s="66" t="s">
        <v>312</v>
      </c>
      <c r="F982" s="2" t="s">
        <v>1686</v>
      </c>
      <c r="G982" s="42">
        <v>103.5</v>
      </c>
      <c r="H982" s="35" t="s">
        <v>1965</v>
      </c>
      <c r="I982" s="59" t="s">
        <v>1355</v>
      </c>
    </row>
    <row r="983" spans="1:9" ht="12.75">
      <c r="A983" s="7" t="s">
        <v>3126</v>
      </c>
      <c r="B983" s="9" t="s">
        <v>875</v>
      </c>
      <c r="C983" s="66" t="s">
        <v>1565</v>
      </c>
      <c r="D983" s="7" t="s">
        <v>1777</v>
      </c>
      <c r="E983" s="66" t="s">
        <v>312</v>
      </c>
      <c r="F983" s="2" t="s">
        <v>1687</v>
      </c>
      <c r="G983" s="42">
        <v>103.5</v>
      </c>
      <c r="H983" s="35" t="s">
        <v>1965</v>
      </c>
      <c r="I983" s="59" t="s">
        <v>1355</v>
      </c>
    </row>
    <row r="984" spans="1:9" ht="12.75">
      <c r="A984" s="7" t="s">
        <v>3127</v>
      </c>
      <c r="B984" s="9" t="s">
        <v>875</v>
      </c>
      <c r="C984" s="66" t="s">
        <v>1565</v>
      </c>
      <c r="D984" s="7" t="s">
        <v>1777</v>
      </c>
      <c r="E984" s="66" t="s">
        <v>312</v>
      </c>
      <c r="F984" s="2" t="s">
        <v>1688</v>
      </c>
      <c r="G984" s="42">
        <v>103.5</v>
      </c>
      <c r="H984" s="35" t="s">
        <v>1965</v>
      </c>
      <c r="I984" s="59" t="s">
        <v>1355</v>
      </c>
    </row>
    <row r="985" spans="1:9" ht="12.75">
      <c r="A985" s="7" t="s">
        <v>3128</v>
      </c>
      <c r="B985" s="9" t="s">
        <v>875</v>
      </c>
      <c r="C985" s="66" t="s">
        <v>1565</v>
      </c>
      <c r="D985" s="7" t="s">
        <v>1358</v>
      </c>
      <c r="E985" s="66" t="s">
        <v>1805</v>
      </c>
      <c r="F985" s="2" t="s">
        <v>1806</v>
      </c>
      <c r="G985" s="42">
        <v>63.2</v>
      </c>
      <c r="H985" s="35" t="s">
        <v>1965</v>
      </c>
      <c r="I985" s="59" t="s">
        <v>1355</v>
      </c>
    </row>
    <row r="986" spans="1:9" ht="12.75">
      <c r="A986" s="7" t="s">
        <v>3129</v>
      </c>
      <c r="B986" s="9" t="s">
        <v>875</v>
      </c>
      <c r="C986" s="66" t="s">
        <v>1565</v>
      </c>
      <c r="D986" s="7" t="s">
        <v>1358</v>
      </c>
      <c r="E986" s="66" t="s">
        <v>1805</v>
      </c>
      <c r="F986" s="2" t="s">
        <v>1807</v>
      </c>
      <c r="G986" s="42">
        <v>50.75</v>
      </c>
      <c r="H986" s="35" t="s">
        <v>1965</v>
      </c>
      <c r="I986" s="59" t="s">
        <v>1355</v>
      </c>
    </row>
    <row r="987" spans="1:9" ht="12.75">
      <c r="A987" s="7" t="s">
        <v>3130</v>
      </c>
      <c r="B987" s="9" t="s">
        <v>875</v>
      </c>
      <c r="C987" s="66" t="s">
        <v>1565</v>
      </c>
      <c r="D987" s="7" t="s">
        <v>1358</v>
      </c>
      <c r="E987" s="66" t="s">
        <v>1805</v>
      </c>
      <c r="F987" s="2" t="s">
        <v>1808</v>
      </c>
      <c r="G987" s="42">
        <v>7.61</v>
      </c>
      <c r="H987" s="35" t="s">
        <v>1965</v>
      </c>
      <c r="I987" s="59" t="s">
        <v>1355</v>
      </c>
    </row>
    <row r="988" spans="1:9" ht="12.75">
      <c r="A988" s="7" t="s">
        <v>3131</v>
      </c>
      <c r="B988" s="9" t="s">
        <v>875</v>
      </c>
      <c r="C988" s="66" t="s">
        <v>1565</v>
      </c>
      <c r="D988" s="7">
        <v>1</v>
      </c>
      <c r="E988" s="66" t="s">
        <v>1805</v>
      </c>
      <c r="F988" s="2" t="s">
        <v>1809</v>
      </c>
      <c r="G988" s="42">
        <v>34.31</v>
      </c>
      <c r="H988" s="35" t="s">
        <v>1965</v>
      </c>
      <c r="I988" s="59" t="s">
        <v>1355</v>
      </c>
    </row>
    <row r="989" spans="1:9" ht="12.75">
      <c r="A989" s="7" t="s">
        <v>3132</v>
      </c>
      <c r="B989" s="9" t="s">
        <v>875</v>
      </c>
      <c r="C989" s="66" t="s">
        <v>1565</v>
      </c>
      <c r="D989" s="7">
        <v>2</v>
      </c>
      <c r="E989" s="66" t="s">
        <v>1805</v>
      </c>
      <c r="F989" s="2" t="s">
        <v>1810</v>
      </c>
      <c r="G989" s="42">
        <v>34.31</v>
      </c>
      <c r="H989" s="35" t="s">
        <v>1965</v>
      </c>
      <c r="I989" s="59" t="s">
        <v>1355</v>
      </c>
    </row>
    <row r="990" spans="1:9" ht="12.75">
      <c r="A990" s="7" t="s">
        <v>3133</v>
      </c>
      <c r="B990" s="9" t="s">
        <v>875</v>
      </c>
      <c r="C990" s="66" t="s">
        <v>1565</v>
      </c>
      <c r="D990" s="7">
        <v>3</v>
      </c>
      <c r="E990" s="66" t="s">
        <v>1805</v>
      </c>
      <c r="F990" s="2" t="s">
        <v>1811</v>
      </c>
      <c r="G990" s="42">
        <v>51.05</v>
      </c>
      <c r="H990" s="35" t="s">
        <v>1965</v>
      </c>
      <c r="I990" s="59" t="s">
        <v>1355</v>
      </c>
    </row>
    <row r="991" spans="1:9" ht="12.75">
      <c r="A991" s="7" t="s">
        <v>3134</v>
      </c>
      <c r="B991" s="9" t="s">
        <v>875</v>
      </c>
      <c r="C991" s="66" t="s">
        <v>1565</v>
      </c>
      <c r="D991" s="7">
        <v>3</v>
      </c>
      <c r="E991" s="66" t="s">
        <v>1805</v>
      </c>
      <c r="F991" s="2" t="s">
        <v>1812</v>
      </c>
      <c r="G991" s="42">
        <v>202.13</v>
      </c>
      <c r="H991" s="35" t="s">
        <v>1965</v>
      </c>
      <c r="I991" s="59" t="s">
        <v>1355</v>
      </c>
    </row>
    <row r="992" spans="1:9" ht="12.75">
      <c r="A992" s="7" t="s">
        <v>3135</v>
      </c>
      <c r="B992" s="9" t="s">
        <v>875</v>
      </c>
      <c r="C992" s="66" t="s">
        <v>1565</v>
      </c>
      <c r="D992" s="7">
        <v>4</v>
      </c>
      <c r="E992" s="66" t="s">
        <v>1805</v>
      </c>
      <c r="F992" s="2" t="s">
        <v>1813</v>
      </c>
      <c r="G992" s="42">
        <v>62.59</v>
      </c>
      <c r="H992" s="35" t="s">
        <v>1965</v>
      </c>
      <c r="I992" s="59" t="s">
        <v>1355</v>
      </c>
    </row>
    <row r="993" spans="1:9" ht="12.75">
      <c r="A993" s="7" t="s">
        <v>3136</v>
      </c>
      <c r="B993" s="9" t="s">
        <v>875</v>
      </c>
      <c r="C993" s="66" t="s">
        <v>1565</v>
      </c>
      <c r="D993" s="7">
        <v>4</v>
      </c>
      <c r="E993" s="66" t="s">
        <v>1805</v>
      </c>
      <c r="F993" s="2" t="s">
        <v>1814</v>
      </c>
      <c r="G993" s="42">
        <v>225.23</v>
      </c>
      <c r="H993" s="35" t="s">
        <v>1965</v>
      </c>
      <c r="I993" s="59" t="s">
        <v>1355</v>
      </c>
    </row>
    <row r="994" spans="1:9" ht="12.75">
      <c r="A994" s="7" t="s">
        <v>3137</v>
      </c>
      <c r="B994" s="9" t="s">
        <v>875</v>
      </c>
      <c r="C994" s="66" t="s">
        <v>1565</v>
      </c>
      <c r="D994" s="7">
        <v>5</v>
      </c>
      <c r="E994" s="66" t="s">
        <v>1805</v>
      </c>
      <c r="F994" s="2" t="s">
        <v>1815</v>
      </c>
      <c r="G994" s="42">
        <v>68.16</v>
      </c>
      <c r="H994" s="35" t="s">
        <v>1965</v>
      </c>
      <c r="I994" s="59" t="s">
        <v>1355</v>
      </c>
    </row>
    <row r="995" spans="1:9" ht="12.75">
      <c r="A995" s="7" t="s">
        <v>3138</v>
      </c>
      <c r="B995" s="9" t="s">
        <v>875</v>
      </c>
      <c r="C995" s="66" t="s">
        <v>1565</v>
      </c>
      <c r="D995" s="7">
        <v>5</v>
      </c>
      <c r="E995" s="66" t="s">
        <v>1805</v>
      </c>
      <c r="F995" s="2" t="s">
        <v>1814</v>
      </c>
      <c r="G995" s="42">
        <v>306.08</v>
      </c>
      <c r="H995" s="35" t="s">
        <v>1965</v>
      </c>
      <c r="I995" s="59" t="s">
        <v>1355</v>
      </c>
    </row>
    <row r="996" spans="1:9" ht="12.75">
      <c r="A996" s="7" t="s">
        <v>3139</v>
      </c>
      <c r="B996" s="9" t="s">
        <v>875</v>
      </c>
      <c r="C996" s="66" t="s">
        <v>1565</v>
      </c>
      <c r="D996" s="7" t="s">
        <v>1689</v>
      </c>
      <c r="E996" s="66" t="s">
        <v>1805</v>
      </c>
      <c r="F996" s="2" t="s">
        <v>1806</v>
      </c>
      <c r="G996" s="42">
        <v>80.08</v>
      </c>
      <c r="H996" s="35" t="s">
        <v>1965</v>
      </c>
      <c r="I996" s="59" t="s">
        <v>1355</v>
      </c>
    </row>
    <row r="997" spans="1:9" ht="12.75">
      <c r="A997" s="7" t="s">
        <v>3140</v>
      </c>
      <c r="B997" s="9" t="s">
        <v>875</v>
      </c>
      <c r="C997" s="66" t="s">
        <v>1565</v>
      </c>
      <c r="D997" s="7" t="s">
        <v>1689</v>
      </c>
      <c r="E997" s="66" t="s">
        <v>1805</v>
      </c>
      <c r="F997" s="2" t="s">
        <v>1807</v>
      </c>
      <c r="G997" s="42">
        <v>62.76</v>
      </c>
      <c r="H997" s="35" t="s">
        <v>1965</v>
      </c>
      <c r="I997" s="59" t="s">
        <v>1355</v>
      </c>
    </row>
    <row r="998" spans="1:9" ht="12.75">
      <c r="A998" s="7" t="s">
        <v>3141</v>
      </c>
      <c r="B998" s="9" t="s">
        <v>875</v>
      </c>
      <c r="C998" s="66" t="s">
        <v>1565</v>
      </c>
      <c r="D998" s="7" t="s">
        <v>1689</v>
      </c>
      <c r="E998" s="66" t="s">
        <v>1805</v>
      </c>
      <c r="F998" s="2" t="s">
        <v>1808</v>
      </c>
      <c r="G998" s="42">
        <v>8.36</v>
      </c>
      <c r="H998" s="35" t="s">
        <v>1965</v>
      </c>
      <c r="I998" s="59" t="s">
        <v>1355</v>
      </c>
    </row>
    <row r="999" spans="1:9" ht="12.75">
      <c r="A999" s="7" t="s">
        <v>3142</v>
      </c>
      <c r="B999" s="9" t="s">
        <v>875</v>
      </c>
      <c r="C999" s="66" t="s">
        <v>1565</v>
      </c>
      <c r="D999" s="7" t="s">
        <v>1709</v>
      </c>
      <c r="E999" s="66" t="s">
        <v>1805</v>
      </c>
      <c r="F999" s="2" t="s">
        <v>1809</v>
      </c>
      <c r="G999" s="42">
        <v>34.32</v>
      </c>
      <c r="H999" s="35" t="s">
        <v>1965</v>
      </c>
      <c r="I999" s="59" t="s">
        <v>1355</v>
      </c>
    </row>
    <row r="1000" spans="1:9" ht="12.75">
      <c r="A1000" s="7" t="s">
        <v>3143</v>
      </c>
      <c r="B1000" s="9" t="s">
        <v>875</v>
      </c>
      <c r="C1000" s="66" t="s">
        <v>1565</v>
      </c>
      <c r="D1000" s="7" t="s">
        <v>1729</v>
      </c>
      <c r="E1000" s="66" t="s">
        <v>1805</v>
      </c>
      <c r="F1000" s="2" t="s">
        <v>1810</v>
      </c>
      <c r="G1000" s="42">
        <v>34.32</v>
      </c>
      <c r="H1000" s="35" t="s">
        <v>1965</v>
      </c>
      <c r="I1000" s="59" t="s">
        <v>1355</v>
      </c>
    </row>
    <row r="1001" spans="1:9" ht="12.75">
      <c r="A1001" s="7" t="s">
        <v>3144</v>
      </c>
      <c r="B1001" s="9" t="s">
        <v>875</v>
      </c>
      <c r="C1001" s="66" t="s">
        <v>1565</v>
      </c>
      <c r="D1001" s="7" t="s">
        <v>1745</v>
      </c>
      <c r="E1001" s="66" t="s">
        <v>1805</v>
      </c>
      <c r="F1001" s="2" t="s">
        <v>1811</v>
      </c>
      <c r="G1001" s="42">
        <v>56.17</v>
      </c>
      <c r="H1001" s="35" t="s">
        <v>1965</v>
      </c>
      <c r="I1001" s="59" t="s">
        <v>1355</v>
      </c>
    </row>
    <row r="1002" spans="1:9" ht="12.75">
      <c r="A1002" s="7" t="s">
        <v>3145</v>
      </c>
      <c r="B1002" s="9" t="s">
        <v>875</v>
      </c>
      <c r="C1002" s="66" t="s">
        <v>1565</v>
      </c>
      <c r="D1002" s="7" t="s">
        <v>1745</v>
      </c>
      <c r="E1002" s="66" t="s">
        <v>1805</v>
      </c>
      <c r="F1002" s="2" t="s">
        <v>1812</v>
      </c>
      <c r="G1002" s="42">
        <v>222.37</v>
      </c>
      <c r="H1002" s="35" t="s">
        <v>1965</v>
      </c>
      <c r="I1002" s="59" t="s">
        <v>1355</v>
      </c>
    </row>
    <row r="1003" spans="1:9" ht="12.75">
      <c r="A1003" s="7" t="s">
        <v>3146</v>
      </c>
      <c r="B1003" s="9" t="s">
        <v>875</v>
      </c>
      <c r="C1003" s="66" t="s">
        <v>1565</v>
      </c>
      <c r="D1003" s="7" t="s">
        <v>1761</v>
      </c>
      <c r="E1003" s="66" t="s">
        <v>1805</v>
      </c>
      <c r="F1003" s="2" t="s">
        <v>1813</v>
      </c>
      <c r="G1003" s="42">
        <v>68.86</v>
      </c>
      <c r="H1003" s="35" t="s">
        <v>1965</v>
      </c>
      <c r="I1003" s="59" t="s">
        <v>1355</v>
      </c>
    </row>
    <row r="1004" spans="1:9" ht="12.75">
      <c r="A1004" s="7" t="s">
        <v>3147</v>
      </c>
      <c r="B1004" s="9" t="s">
        <v>875</v>
      </c>
      <c r="C1004" s="66" t="s">
        <v>1565</v>
      </c>
      <c r="D1004" s="7" t="s">
        <v>1761</v>
      </c>
      <c r="E1004" s="66" t="s">
        <v>1805</v>
      </c>
      <c r="F1004" s="2" t="s">
        <v>1814</v>
      </c>
      <c r="G1004" s="42">
        <v>247.78</v>
      </c>
      <c r="H1004" s="35" t="s">
        <v>1965</v>
      </c>
      <c r="I1004" s="59" t="s">
        <v>1355</v>
      </c>
    </row>
    <row r="1005" spans="1:9" ht="12.75">
      <c r="A1005" s="7" t="s">
        <v>3148</v>
      </c>
      <c r="B1005" s="9" t="s">
        <v>875</v>
      </c>
      <c r="C1005" s="66" t="s">
        <v>1565</v>
      </c>
      <c r="D1005" s="7" t="s">
        <v>1777</v>
      </c>
      <c r="E1005" s="66" t="s">
        <v>1805</v>
      </c>
      <c r="F1005" s="2" t="s">
        <v>1815</v>
      </c>
      <c r="G1005" s="42">
        <v>74.99</v>
      </c>
      <c r="H1005" s="35" t="s">
        <v>1965</v>
      </c>
      <c r="I1005" s="59" t="s">
        <v>1355</v>
      </c>
    </row>
    <row r="1006" spans="1:9" ht="12.75">
      <c r="A1006" s="7" t="s">
        <v>3149</v>
      </c>
      <c r="B1006" s="9" t="s">
        <v>875</v>
      </c>
      <c r="C1006" s="66" t="s">
        <v>1565</v>
      </c>
      <c r="D1006" s="7" t="s">
        <v>1777</v>
      </c>
      <c r="E1006" s="66" t="s">
        <v>1805</v>
      </c>
      <c r="F1006" s="2" t="s">
        <v>1814</v>
      </c>
      <c r="G1006" s="42">
        <v>268.5</v>
      </c>
      <c r="H1006" s="35" t="s">
        <v>1965</v>
      </c>
      <c r="I1006" s="59" t="s">
        <v>1355</v>
      </c>
    </row>
    <row r="1007" spans="1:9" ht="12.75">
      <c r="A1007" s="7" t="s">
        <v>3150</v>
      </c>
      <c r="B1007" s="9" t="s">
        <v>875</v>
      </c>
      <c r="C1007" s="66" t="s">
        <v>1565</v>
      </c>
      <c r="D1007" s="7" t="s">
        <v>1358</v>
      </c>
      <c r="E1007" s="66" t="s">
        <v>565</v>
      </c>
      <c r="F1007" s="2" t="s">
        <v>1816</v>
      </c>
      <c r="G1007" s="42">
        <v>506.94</v>
      </c>
      <c r="H1007" s="35" t="s">
        <v>1965</v>
      </c>
      <c r="I1007" s="59" t="s">
        <v>1355</v>
      </c>
    </row>
    <row r="1008" spans="1:9" ht="12.75">
      <c r="A1008" s="7" t="s">
        <v>3151</v>
      </c>
      <c r="B1008" s="9" t="s">
        <v>875</v>
      </c>
      <c r="C1008" s="66" t="s">
        <v>1565</v>
      </c>
      <c r="D1008" s="7">
        <v>1</v>
      </c>
      <c r="E1008" s="66" t="s">
        <v>565</v>
      </c>
      <c r="F1008" s="2" t="s">
        <v>1817</v>
      </c>
      <c r="G1008" s="42">
        <v>44.17</v>
      </c>
      <c r="H1008" s="35" t="s">
        <v>1965</v>
      </c>
      <c r="I1008" s="59" t="s">
        <v>1355</v>
      </c>
    </row>
    <row r="1009" spans="1:9" ht="12.75">
      <c r="A1009" s="7" t="s">
        <v>3152</v>
      </c>
      <c r="B1009" s="9" t="s">
        <v>875</v>
      </c>
      <c r="C1009" s="66" t="s">
        <v>1565</v>
      </c>
      <c r="D1009" s="7">
        <v>2</v>
      </c>
      <c r="E1009" s="66" t="s">
        <v>565</v>
      </c>
      <c r="F1009" s="2" t="s">
        <v>1818</v>
      </c>
      <c r="G1009" s="42">
        <v>44.17</v>
      </c>
      <c r="H1009" s="35" t="s">
        <v>1965</v>
      </c>
      <c r="I1009" s="59" t="s">
        <v>1355</v>
      </c>
    </row>
    <row r="1010" spans="1:9" ht="12.75">
      <c r="A1010" s="7" t="s">
        <v>3153</v>
      </c>
      <c r="B1010" s="9" t="s">
        <v>875</v>
      </c>
      <c r="C1010" s="66" t="s">
        <v>1565</v>
      </c>
      <c r="D1010" s="7">
        <v>3</v>
      </c>
      <c r="E1010" s="66" t="s">
        <v>565</v>
      </c>
      <c r="F1010" s="2" t="s">
        <v>1819</v>
      </c>
      <c r="G1010" s="42">
        <v>50.95</v>
      </c>
      <c r="H1010" s="35" t="s">
        <v>1965</v>
      </c>
      <c r="I1010" s="59" t="s">
        <v>1355</v>
      </c>
    </row>
    <row r="1011" spans="1:9" ht="12.75">
      <c r="A1011" s="7" t="s">
        <v>3154</v>
      </c>
      <c r="B1011" s="9" t="s">
        <v>875</v>
      </c>
      <c r="C1011" s="66" t="s">
        <v>1565</v>
      </c>
      <c r="D1011" s="7">
        <v>4</v>
      </c>
      <c r="E1011" s="66" t="s">
        <v>565</v>
      </c>
      <c r="F1011" s="2" t="s">
        <v>1820</v>
      </c>
      <c r="G1011" s="42">
        <v>60.74</v>
      </c>
      <c r="H1011" s="35" t="s">
        <v>1965</v>
      </c>
      <c r="I1011" s="59" t="s">
        <v>1355</v>
      </c>
    </row>
    <row r="1012" spans="1:9" ht="12.75">
      <c r="A1012" s="7" t="s">
        <v>3155</v>
      </c>
      <c r="B1012" s="9" t="s">
        <v>875</v>
      </c>
      <c r="C1012" s="66" t="s">
        <v>1565</v>
      </c>
      <c r="D1012" s="7">
        <v>5</v>
      </c>
      <c r="E1012" s="66" t="s">
        <v>565</v>
      </c>
      <c r="F1012" s="2" t="s">
        <v>1821</v>
      </c>
      <c r="G1012" s="42">
        <v>66.61</v>
      </c>
      <c r="H1012" s="35" t="s">
        <v>1965</v>
      </c>
      <c r="I1012" s="59" t="s">
        <v>1355</v>
      </c>
    </row>
    <row r="1013" spans="1:9" ht="12.75">
      <c r="A1013" s="7" t="s">
        <v>2475</v>
      </c>
      <c r="B1013" s="9" t="s">
        <v>875</v>
      </c>
      <c r="C1013" s="66" t="s">
        <v>1822</v>
      </c>
      <c r="D1013" s="7">
        <v>6</v>
      </c>
      <c r="E1013" s="66" t="s">
        <v>1302</v>
      </c>
      <c r="F1013" s="2" t="s">
        <v>1823</v>
      </c>
      <c r="G1013" s="42">
        <v>60.44</v>
      </c>
      <c r="H1013" s="35" t="s">
        <v>1965</v>
      </c>
      <c r="I1013" s="59" t="s">
        <v>1355</v>
      </c>
    </row>
    <row r="1014" spans="1:9" ht="12.75">
      <c r="A1014" s="7" t="s">
        <v>2476</v>
      </c>
      <c r="B1014" s="9" t="s">
        <v>875</v>
      </c>
      <c r="C1014" s="66" t="s">
        <v>1822</v>
      </c>
      <c r="D1014" s="7">
        <v>6</v>
      </c>
      <c r="E1014" s="66" t="s">
        <v>1302</v>
      </c>
      <c r="F1014" s="2" t="s">
        <v>1824</v>
      </c>
      <c r="G1014" s="42">
        <v>57.75</v>
      </c>
      <c r="H1014" s="35" t="s">
        <v>1965</v>
      </c>
      <c r="I1014" s="59" t="s">
        <v>1355</v>
      </c>
    </row>
    <row r="1015" spans="1:9" ht="12.75">
      <c r="A1015" s="7" t="s">
        <v>2477</v>
      </c>
      <c r="B1015" s="9" t="s">
        <v>875</v>
      </c>
      <c r="C1015" s="66" t="s">
        <v>1822</v>
      </c>
      <c r="D1015" s="7">
        <v>6</v>
      </c>
      <c r="E1015" s="66" t="s">
        <v>1302</v>
      </c>
      <c r="F1015" s="2" t="s">
        <v>1825</v>
      </c>
      <c r="G1015" s="42">
        <v>98.42</v>
      </c>
      <c r="H1015" s="35" t="s">
        <v>1965</v>
      </c>
      <c r="I1015" s="59" t="s">
        <v>1355</v>
      </c>
    </row>
    <row r="1016" spans="1:9" ht="12.75">
      <c r="A1016" s="7" t="s">
        <v>2478</v>
      </c>
      <c r="B1016" s="9" t="s">
        <v>875</v>
      </c>
      <c r="C1016" s="66" t="s">
        <v>1822</v>
      </c>
      <c r="D1016" s="7">
        <v>6</v>
      </c>
      <c r="E1016" s="66" t="s">
        <v>1292</v>
      </c>
      <c r="F1016" s="2" t="s">
        <v>1826</v>
      </c>
      <c r="G1016" s="42">
        <v>69.24</v>
      </c>
      <c r="H1016" s="35" t="s">
        <v>1965</v>
      </c>
      <c r="I1016" s="59" t="s">
        <v>1355</v>
      </c>
    </row>
    <row r="1017" spans="1:9" ht="12.75">
      <c r="A1017" s="7" t="s">
        <v>2479</v>
      </c>
      <c r="B1017" s="9" t="s">
        <v>875</v>
      </c>
      <c r="C1017" s="66" t="s">
        <v>1822</v>
      </c>
      <c r="D1017" s="7">
        <v>6</v>
      </c>
      <c r="E1017" s="66" t="s">
        <v>1292</v>
      </c>
      <c r="F1017" s="2" t="s">
        <v>1827</v>
      </c>
      <c r="G1017" s="42">
        <v>72.54</v>
      </c>
      <c r="H1017" s="35" t="s">
        <v>1965</v>
      </c>
      <c r="I1017" s="59" t="s">
        <v>1355</v>
      </c>
    </row>
    <row r="1018" spans="1:9" ht="12.75">
      <c r="A1018" s="7" t="s">
        <v>2480</v>
      </c>
      <c r="B1018" s="9" t="s">
        <v>875</v>
      </c>
      <c r="C1018" s="66" t="s">
        <v>1822</v>
      </c>
      <c r="D1018" s="7">
        <v>6</v>
      </c>
      <c r="E1018" s="66" t="s">
        <v>1292</v>
      </c>
      <c r="F1018" s="2" t="s">
        <v>1828</v>
      </c>
      <c r="G1018" s="42">
        <v>69.24</v>
      </c>
      <c r="H1018" s="35" t="s">
        <v>1965</v>
      </c>
      <c r="I1018" s="59" t="s">
        <v>1355</v>
      </c>
    </row>
    <row r="1019" spans="1:9" ht="12.75">
      <c r="A1019" s="7" t="s">
        <v>2481</v>
      </c>
      <c r="B1019" s="9" t="s">
        <v>875</v>
      </c>
      <c r="C1019" s="66" t="s">
        <v>1822</v>
      </c>
      <c r="D1019" s="7">
        <v>6</v>
      </c>
      <c r="E1019" s="66" t="s">
        <v>1292</v>
      </c>
      <c r="F1019" s="2" t="s">
        <v>1829</v>
      </c>
      <c r="G1019" s="42">
        <v>112</v>
      </c>
      <c r="H1019" s="35" t="s">
        <v>1965</v>
      </c>
      <c r="I1019" s="59" t="s">
        <v>1355</v>
      </c>
    </row>
    <row r="1020" spans="1:9" ht="12.75">
      <c r="A1020" s="7" t="s">
        <v>2482</v>
      </c>
      <c r="B1020" s="9" t="s">
        <v>875</v>
      </c>
      <c r="C1020" s="66" t="s">
        <v>1822</v>
      </c>
      <c r="D1020" s="7">
        <v>7</v>
      </c>
      <c r="E1020" s="66" t="s">
        <v>1294</v>
      </c>
      <c r="F1020" s="2" t="s">
        <v>1830</v>
      </c>
      <c r="G1020" s="42">
        <v>64.36</v>
      </c>
      <c r="H1020" s="35" t="s">
        <v>1965</v>
      </c>
      <c r="I1020" s="59" t="s">
        <v>1355</v>
      </c>
    </row>
    <row r="1021" spans="1:9" ht="12.75">
      <c r="A1021" s="7" t="s">
        <v>2483</v>
      </c>
      <c r="B1021" s="9" t="s">
        <v>875</v>
      </c>
      <c r="C1021" s="66" t="s">
        <v>1822</v>
      </c>
      <c r="D1021" s="7">
        <v>7</v>
      </c>
      <c r="E1021" s="66" t="s">
        <v>1294</v>
      </c>
      <c r="F1021" s="2" t="s">
        <v>1831</v>
      </c>
      <c r="G1021" s="42">
        <v>59.63</v>
      </c>
      <c r="H1021" s="35" t="s">
        <v>1965</v>
      </c>
      <c r="I1021" s="59" t="s">
        <v>1355</v>
      </c>
    </row>
    <row r="1022" spans="1:9" ht="12.75">
      <c r="A1022" s="7" t="s">
        <v>2484</v>
      </c>
      <c r="B1022" s="9" t="s">
        <v>875</v>
      </c>
      <c r="C1022" s="66" t="s">
        <v>1822</v>
      </c>
      <c r="D1022" s="7">
        <v>7</v>
      </c>
      <c r="E1022" s="66" t="s">
        <v>1294</v>
      </c>
      <c r="F1022" s="2" t="s">
        <v>1832</v>
      </c>
      <c r="G1022" s="42">
        <v>127.97</v>
      </c>
      <c r="H1022" s="35" t="s">
        <v>1965</v>
      </c>
      <c r="I1022" s="59" t="s">
        <v>1355</v>
      </c>
    </row>
    <row r="1023" spans="1:9" ht="12.75">
      <c r="A1023" s="7" t="s">
        <v>2485</v>
      </c>
      <c r="B1023" s="9" t="s">
        <v>875</v>
      </c>
      <c r="C1023" s="66" t="s">
        <v>1822</v>
      </c>
      <c r="D1023" s="7">
        <v>8</v>
      </c>
      <c r="E1023" s="66" t="s">
        <v>1294</v>
      </c>
      <c r="F1023" s="2" t="s">
        <v>1833</v>
      </c>
      <c r="G1023" s="42">
        <v>83.3</v>
      </c>
      <c r="H1023" s="35" t="s">
        <v>1965</v>
      </c>
      <c r="I1023" s="59" t="s">
        <v>1355</v>
      </c>
    </row>
    <row r="1024" spans="1:9" ht="12.75">
      <c r="A1024" s="7" t="s">
        <v>2486</v>
      </c>
      <c r="B1024" s="9" t="s">
        <v>875</v>
      </c>
      <c r="C1024" s="66" t="s">
        <v>1822</v>
      </c>
      <c r="D1024" s="7">
        <v>8</v>
      </c>
      <c r="E1024" s="66" t="s">
        <v>1294</v>
      </c>
      <c r="F1024" s="2" t="s">
        <v>1834</v>
      </c>
      <c r="G1024" s="42">
        <v>83.3</v>
      </c>
      <c r="H1024" s="35" t="s">
        <v>1965</v>
      </c>
      <c r="I1024" s="59" t="s">
        <v>1355</v>
      </c>
    </row>
    <row r="1025" spans="1:9" ht="12.75">
      <c r="A1025" s="7" t="s">
        <v>2487</v>
      </c>
      <c r="B1025" s="9" t="s">
        <v>875</v>
      </c>
      <c r="C1025" s="66" t="s">
        <v>1822</v>
      </c>
      <c r="D1025" s="7">
        <v>8</v>
      </c>
      <c r="E1025" s="66" t="s">
        <v>1294</v>
      </c>
      <c r="F1025" s="2" t="s">
        <v>1835</v>
      </c>
      <c r="G1025" s="42">
        <v>127.67</v>
      </c>
      <c r="H1025" s="35" t="s">
        <v>1965</v>
      </c>
      <c r="I1025" s="59" t="s">
        <v>1355</v>
      </c>
    </row>
    <row r="1026" spans="1:9" ht="12.75">
      <c r="A1026" s="7" t="s">
        <v>2488</v>
      </c>
      <c r="B1026" s="9" t="s">
        <v>875</v>
      </c>
      <c r="C1026" s="66" t="s">
        <v>1822</v>
      </c>
      <c r="D1026" s="7">
        <v>7</v>
      </c>
      <c r="E1026" s="66" t="s">
        <v>1297</v>
      </c>
      <c r="F1026" s="2" t="s">
        <v>1836</v>
      </c>
      <c r="G1026" s="42">
        <v>81.27</v>
      </c>
      <c r="H1026" s="35" t="s">
        <v>1965</v>
      </c>
      <c r="I1026" s="59" t="s">
        <v>1355</v>
      </c>
    </row>
    <row r="1027" spans="1:9" ht="12.75">
      <c r="A1027" s="7" t="s">
        <v>2489</v>
      </c>
      <c r="B1027" s="9" t="s">
        <v>875</v>
      </c>
      <c r="C1027" s="66" t="s">
        <v>1822</v>
      </c>
      <c r="D1027" s="7">
        <v>7</v>
      </c>
      <c r="E1027" s="66" t="s">
        <v>1297</v>
      </c>
      <c r="F1027" s="2" t="s">
        <v>1837</v>
      </c>
      <c r="G1027" s="42">
        <v>101.62</v>
      </c>
      <c r="H1027" s="35" t="s">
        <v>1965</v>
      </c>
      <c r="I1027" s="59" t="s">
        <v>1355</v>
      </c>
    </row>
    <row r="1028" spans="1:9" ht="12.75">
      <c r="A1028" s="7" t="s">
        <v>2490</v>
      </c>
      <c r="B1028" s="9" t="s">
        <v>875</v>
      </c>
      <c r="C1028" s="66" t="s">
        <v>1822</v>
      </c>
      <c r="D1028" s="7">
        <v>8</v>
      </c>
      <c r="E1028" s="66" t="s">
        <v>1297</v>
      </c>
      <c r="F1028" s="2" t="s">
        <v>1838</v>
      </c>
      <c r="G1028" s="42">
        <v>81.27</v>
      </c>
      <c r="H1028" s="35" t="s">
        <v>1965</v>
      </c>
      <c r="I1028" s="59" t="s">
        <v>1355</v>
      </c>
    </row>
    <row r="1029" spans="1:9" ht="12.75">
      <c r="A1029" s="7" t="s">
        <v>2491</v>
      </c>
      <c r="B1029" s="9" t="s">
        <v>875</v>
      </c>
      <c r="C1029" s="66" t="s">
        <v>1822</v>
      </c>
      <c r="D1029" s="7">
        <v>8</v>
      </c>
      <c r="E1029" s="66" t="s">
        <v>1297</v>
      </c>
      <c r="F1029" s="2" t="s">
        <v>1839</v>
      </c>
      <c r="G1029" s="42">
        <v>101.62</v>
      </c>
      <c r="H1029" s="35" t="s">
        <v>1965</v>
      </c>
      <c r="I1029" s="59" t="s">
        <v>1355</v>
      </c>
    </row>
    <row r="1030" spans="1:9" ht="12.75">
      <c r="A1030" s="7" t="s">
        <v>3156</v>
      </c>
      <c r="B1030" s="9" t="s">
        <v>875</v>
      </c>
      <c r="C1030" s="66" t="s">
        <v>1822</v>
      </c>
      <c r="D1030" s="7">
        <v>6</v>
      </c>
      <c r="E1030" s="66" t="s">
        <v>1840</v>
      </c>
      <c r="F1030" s="2" t="s">
        <v>1841</v>
      </c>
      <c r="G1030" s="42">
        <v>61</v>
      </c>
      <c r="H1030" s="35" t="s">
        <v>1965</v>
      </c>
      <c r="I1030" s="59" t="s">
        <v>1355</v>
      </c>
    </row>
    <row r="1031" spans="1:9" ht="12.75">
      <c r="A1031" s="7" t="s">
        <v>3157</v>
      </c>
      <c r="B1031" s="9" t="s">
        <v>875</v>
      </c>
      <c r="C1031" s="66" t="s">
        <v>1822</v>
      </c>
      <c r="D1031" s="7">
        <v>7</v>
      </c>
      <c r="E1031" s="66" t="s">
        <v>1840</v>
      </c>
      <c r="F1031" s="2" t="s">
        <v>1842</v>
      </c>
      <c r="G1031" s="42">
        <v>61</v>
      </c>
      <c r="H1031" s="35" t="s">
        <v>1965</v>
      </c>
      <c r="I1031" s="59" t="s">
        <v>1355</v>
      </c>
    </row>
    <row r="1032" spans="1:9" ht="12.75">
      <c r="A1032" s="7" t="s">
        <v>3158</v>
      </c>
      <c r="B1032" s="9" t="s">
        <v>875</v>
      </c>
      <c r="C1032" s="66" t="s">
        <v>1822</v>
      </c>
      <c r="D1032" s="7">
        <v>8</v>
      </c>
      <c r="E1032" s="66" t="s">
        <v>1840</v>
      </c>
      <c r="F1032" s="2" t="s">
        <v>1843</v>
      </c>
      <c r="G1032" s="42">
        <v>63</v>
      </c>
      <c r="H1032" s="35" t="s">
        <v>1965</v>
      </c>
      <c r="I1032" s="59" t="s">
        <v>1355</v>
      </c>
    </row>
    <row r="1033" spans="1:9" ht="12.75">
      <c r="A1033" s="7" t="s">
        <v>2492</v>
      </c>
      <c r="B1033" s="9" t="s">
        <v>1844</v>
      </c>
      <c r="C1033" s="66" t="s">
        <v>1845</v>
      </c>
      <c r="D1033" s="7">
        <v>6</v>
      </c>
      <c r="E1033" s="66" t="s">
        <v>1294</v>
      </c>
      <c r="F1033" s="2" t="s">
        <v>1846</v>
      </c>
      <c r="G1033" s="42">
        <v>101.26</v>
      </c>
      <c r="H1033" s="35" t="s">
        <v>1965</v>
      </c>
      <c r="I1033" s="59" t="s">
        <v>1355</v>
      </c>
    </row>
    <row r="1034" spans="1:9" ht="12.75">
      <c r="A1034" s="7" t="s">
        <v>2493</v>
      </c>
      <c r="B1034" s="9" t="s">
        <v>1844</v>
      </c>
      <c r="C1034" s="66" t="s">
        <v>1845</v>
      </c>
      <c r="D1034" s="7">
        <v>6</v>
      </c>
      <c r="E1034" s="66" t="s">
        <v>1294</v>
      </c>
      <c r="F1034" s="2" t="s">
        <v>1847</v>
      </c>
      <c r="G1034" s="42">
        <v>164.18</v>
      </c>
      <c r="H1034" s="35" t="s">
        <v>1965</v>
      </c>
      <c r="I1034" s="59" t="s">
        <v>1355</v>
      </c>
    </row>
    <row r="1035" spans="1:9" ht="12.75">
      <c r="A1035" s="7" t="s">
        <v>2494</v>
      </c>
      <c r="B1035" s="9" t="s">
        <v>1844</v>
      </c>
      <c r="C1035" s="66" t="s">
        <v>1845</v>
      </c>
      <c r="D1035" s="7">
        <v>7</v>
      </c>
      <c r="E1035" s="66" t="s">
        <v>1294</v>
      </c>
      <c r="F1035" s="2" t="s">
        <v>1846</v>
      </c>
      <c r="G1035" s="42">
        <v>105.05</v>
      </c>
      <c r="H1035" s="35" t="s">
        <v>1965</v>
      </c>
      <c r="I1035" s="59" t="s">
        <v>1355</v>
      </c>
    </row>
    <row r="1036" spans="1:9" ht="12.75">
      <c r="A1036" s="7" t="s">
        <v>2495</v>
      </c>
      <c r="B1036" s="9" t="s">
        <v>1844</v>
      </c>
      <c r="C1036" s="66" t="s">
        <v>1845</v>
      </c>
      <c r="D1036" s="7">
        <v>7</v>
      </c>
      <c r="E1036" s="66" t="s">
        <v>1294</v>
      </c>
      <c r="F1036" s="2" t="s">
        <v>1848</v>
      </c>
      <c r="G1036" s="42">
        <v>13.81</v>
      </c>
      <c r="H1036" s="35" t="s">
        <v>1965</v>
      </c>
      <c r="I1036" s="59" t="s">
        <v>1355</v>
      </c>
    </row>
    <row r="1037" spans="1:9" ht="12.75">
      <c r="A1037" s="7" t="s">
        <v>2496</v>
      </c>
      <c r="B1037" s="9" t="s">
        <v>1844</v>
      </c>
      <c r="C1037" s="66" t="s">
        <v>1845</v>
      </c>
      <c r="D1037" s="7">
        <v>7</v>
      </c>
      <c r="E1037" s="66" t="s">
        <v>1294</v>
      </c>
      <c r="F1037" s="2" t="s">
        <v>1847</v>
      </c>
      <c r="G1037" s="42">
        <v>168.3</v>
      </c>
      <c r="H1037" s="35" t="s">
        <v>1965</v>
      </c>
      <c r="I1037" s="59" t="s">
        <v>1355</v>
      </c>
    </row>
    <row r="1038" spans="1:9" ht="12.75">
      <c r="A1038" s="7" t="s">
        <v>2497</v>
      </c>
      <c r="B1038" s="9" t="s">
        <v>1844</v>
      </c>
      <c r="C1038" s="66" t="s">
        <v>1845</v>
      </c>
      <c r="D1038" s="7">
        <v>8</v>
      </c>
      <c r="E1038" s="66" t="s">
        <v>1294</v>
      </c>
      <c r="F1038" s="2" t="s">
        <v>1846</v>
      </c>
      <c r="G1038" s="42">
        <v>105.05</v>
      </c>
      <c r="H1038" s="35" t="s">
        <v>1965</v>
      </c>
      <c r="I1038" s="59" t="s">
        <v>1355</v>
      </c>
    </row>
    <row r="1039" spans="1:9" ht="12.75">
      <c r="A1039" s="7" t="s">
        <v>2498</v>
      </c>
      <c r="B1039" s="9" t="s">
        <v>1844</v>
      </c>
      <c r="C1039" s="66" t="s">
        <v>1845</v>
      </c>
      <c r="D1039" s="7">
        <v>8</v>
      </c>
      <c r="E1039" s="66" t="s">
        <v>1294</v>
      </c>
      <c r="F1039" s="2" t="s">
        <v>1848</v>
      </c>
      <c r="G1039" s="42">
        <v>13.81</v>
      </c>
      <c r="H1039" s="35" t="s">
        <v>1965</v>
      </c>
      <c r="I1039" s="59" t="s">
        <v>1355</v>
      </c>
    </row>
    <row r="1040" spans="1:9" ht="12.75">
      <c r="A1040" s="7" t="s">
        <v>2499</v>
      </c>
      <c r="B1040" s="9" t="s">
        <v>1844</v>
      </c>
      <c r="C1040" s="66" t="s">
        <v>1845</v>
      </c>
      <c r="D1040" s="7">
        <v>8</v>
      </c>
      <c r="E1040" s="66" t="s">
        <v>1294</v>
      </c>
      <c r="F1040" s="2" t="s">
        <v>1847</v>
      </c>
      <c r="G1040" s="42">
        <v>168.3</v>
      </c>
      <c r="H1040" s="35" t="s">
        <v>1965</v>
      </c>
      <c r="I1040" s="59" t="s">
        <v>1355</v>
      </c>
    </row>
    <row r="1041" spans="1:9" ht="12.75">
      <c r="A1041" s="7" t="s">
        <v>2164</v>
      </c>
      <c r="B1041" s="9" t="s">
        <v>1844</v>
      </c>
      <c r="C1041" s="66" t="s">
        <v>1845</v>
      </c>
      <c r="D1041" s="7">
        <v>6</v>
      </c>
      <c r="E1041" s="66" t="s">
        <v>1294</v>
      </c>
      <c r="F1041" s="2" t="s">
        <v>1849</v>
      </c>
      <c r="G1041" s="42">
        <v>74.64</v>
      </c>
      <c r="H1041" s="35" t="s">
        <v>1965</v>
      </c>
      <c r="I1041" s="59" t="s">
        <v>1355</v>
      </c>
    </row>
    <row r="1042" spans="1:9" ht="12.75">
      <c r="A1042" s="7" t="s">
        <v>2500</v>
      </c>
      <c r="B1042" s="9" t="s">
        <v>1844</v>
      </c>
      <c r="C1042" s="66" t="s">
        <v>1845</v>
      </c>
      <c r="D1042" s="7">
        <v>6</v>
      </c>
      <c r="E1042" s="66" t="s">
        <v>1294</v>
      </c>
      <c r="F1042" s="2" t="s">
        <v>1850</v>
      </c>
      <c r="G1042" s="42">
        <v>135.36</v>
      </c>
      <c r="H1042" s="35" t="s">
        <v>1965</v>
      </c>
      <c r="I1042" s="59" t="s">
        <v>1355</v>
      </c>
    </row>
    <row r="1043" spans="1:9" ht="12.75">
      <c r="A1043" s="7" t="s">
        <v>2162</v>
      </c>
      <c r="B1043" s="9" t="s">
        <v>1844</v>
      </c>
      <c r="C1043" s="66" t="s">
        <v>1845</v>
      </c>
      <c r="D1043" s="7">
        <v>7</v>
      </c>
      <c r="E1043" s="66" t="s">
        <v>1294</v>
      </c>
      <c r="F1043" s="2" t="s">
        <v>1851</v>
      </c>
      <c r="G1043" s="42">
        <v>74.64</v>
      </c>
      <c r="H1043" s="35" t="s">
        <v>1965</v>
      </c>
      <c r="I1043" s="59" t="s">
        <v>1355</v>
      </c>
    </row>
    <row r="1044" spans="1:9" ht="12.75">
      <c r="A1044" s="7" t="s">
        <v>2501</v>
      </c>
      <c r="B1044" s="9" t="s">
        <v>1844</v>
      </c>
      <c r="C1044" s="66" t="s">
        <v>1845</v>
      </c>
      <c r="D1044" s="7">
        <v>7</v>
      </c>
      <c r="E1044" s="66" t="s">
        <v>1294</v>
      </c>
      <c r="F1044" s="2" t="s">
        <v>1852</v>
      </c>
      <c r="G1044" s="42">
        <v>135.36</v>
      </c>
      <c r="H1044" s="35" t="s">
        <v>1965</v>
      </c>
      <c r="I1044" s="59" t="s">
        <v>1355</v>
      </c>
    </row>
    <row r="1045" spans="1:9" ht="12.75">
      <c r="A1045" s="7" t="s">
        <v>2163</v>
      </c>
      <c r="B1045" s="9" t="s">
        <v>1844</v>
      </c>
      <c r="C1045" s="66" t="s">
        <v>1845</v>
      </c>
      <c r="D1045" s="7">
        <v>8</v>
      </c>
      <c r="E1045" s="66" t="s">
        <v>1294</v>
      </c>
      <c r="F1045" s="2" t="s">
        <v>1853</v>
      </c>
      <c r="G1045" s="42">
        <v>74.64</v>
      </c>
      <c r="H1045" s="35" t="s">
        <v>1965</v>
      </c>
      <c r="I1045" s="59" t="s">
        <v>1355</v>
      </c>
    </row>
    <row r="1046" spans="1:9" ht="12.75">
      <c r="A1046" s="7" t="s">
        <v>2502</v>
      </c>
      <c r="B1046" s="9" t="s">
        <v>1844</v>
      </c>
      <c r="C1046" s="66" t="s">
        <v>1845</v>
      </c>
      <c r="D1046" s="7">
        <v>8</v>
      </c>
      <c r="E1046" s="66" t="s">
        <v>1294</v>
      </c>
      <c r="F1046" s="2" t="s">
        <v>1854</v>
      </c>
      <c r="G1046" s="42">
        <v>135.36</v>
      </c>
      <c r="H1046" s="35" t="s">
        <v>1965</v>
      </c>
      <c r="I1046" s="59" t="s">
        <v>1355</v>
      </c>
    </row>
    <row r="1047" spans="1:9" ht="12.75">
      <c r="A1047" s="7" t="s">
        <v>2503</v>
      </c>
      <c r="B1047" s="9" t="s">
        <v>1844</v>
      </c>
      <c r="C1047" s="66" t="s">
        <v>1845</v>
      </c>
      <c r="D1047" s="7">
        <v>6</v>
      </c>
      <c r="E1047" s="66" t="s">
        <v>1294</v>
      </c>
      <c r="F1047" s="2" t="s">
        <v>1855</v>
      </c>
      <c r="G1047" s="42">
        <v>70.1</v>
      </c>
      <c r="H1047" s="35" t="s">
        <v>1965</v>
      </c>
      <c r="I1047" s="59" t="s">
        <v>1355</v>
      </c>
    </row>
    <row r="1048" spans="1:9" ht="12.75">
      <c r="A1048" s="7" t="s">
        <v>2504</v>
      </c>
      <c r="B1048" s="9" t="s">
        <v>1844</v>
      </c>
      <c r="C1048" s="66" t="s">
        <v>1845</v>
      </c>
      <c r="D1048" s="7">
        <v>6</v>
      </c>
      <c r="E1048" s="66" t="s">
        <v>1294</v>
      </c>
      <c r="F1048" s="2" t="s">
        <v>1856</v>
      </c>
      <c r="G1048" s="42">
        <v>112</v>
      </c>
      <c r="H1048" s="35" t="s">
        <v>1965</v>
      </c>
      <c r="I1048" s="59" t="s">
        <v>1355</v>
      </c>
    </row>
    <row r="1049" spans="1:9" ht="12.75">
      <c r="A1049" s="7" t="s">
        <v>2505</v>
      </c>
      <c r="B1049" s="9" t="s">
        <v>1844</v>
      </c>
      <c r="C1049" s="66" t="s">
        <v>1845</v>
      </c>
      <c r="D1049" s="7">
        <v>7</v>
      </c>
      <c r="E1049" s="66" t="s">
        <v>1294</v>
      </c>
      <c r="F1049" s="2" t="s">
        <v>1855</v>
      </c>
      <c r="G1049" s="42">
        <v>70.1</v>
      </c>
      <c r="H1049" s="35" t="s">
        <v>1965</v>
      </c>
      <c r="I1049" s="59" t="s">
        <v>1355</v>
      </c>
    </row>
    <row r="1050" spans="1:9" ht="12.75">
      <c r="A1050" s="7" t="s">
        <v>2506</v>
      </c>
      <c r="B1050" s="9" t="s">
        <v>1844</v>
      </c>
      <c r="C1050" s="66" t="s">
        <v>1845</v>
      </c>
      <c r="D1050" s="7">
        <v>7</v>
      </c>
      <c r="E1050" s="66" t="s">
        <v>1294</v>
      </c>
      <c r="F1050" s="2" t="s">
        <v>1855</v>
      </c>
      <c r="G1050" s="42">
        <v>112</v>
      </c>
      <c r="H1050" s="35" t="s">
        <v>1965</v>
      </c>
      <c r="I1050" s="59" t="s">
        <v>1355</v>
      </c>
    </row>
    <row r="1051" spans="1:9" ht="12.75">
      <c r="A1051" s="7" t="s">
        <v>2507</v>
      </c>
      <c r="B1051" s="9" t="s">
        <v>1844</v>
      </c>
      <c r="C1051" s="66" t="s">
        <v>1845</v>
      </c>
      <c r="D1051" s="7">
        <v>8</v>
      </c>
      <c r="E1051" s="66" t="s">
        <v>1294</v>
      </c>
      <c r="F1051" s="2" t="s">
        <v>1855</v>
      </c>
      <c r="G1051" s="42">
        <v>70.1</v>
      </c>
      <c r="H1051" s="35" t="s">
        <v>1965</v>
      </c>
      <c r="I1051" s="59" t="s">
        <v>1355</v>
      </c>
    </row>
    <row r="1052" spans="1:9" ht="12.75">
      <c r="A1052" s="7" t="s">
        <v>2508</v>
      </c>
      <c r="B1052" s="9" t="s">
        <v>1844</v>
      </c>
      <c r="C1052" s="66" t="s">
        <v>1845</v>
      </c>
      <c r="D1052" s="7">
        <v>8</v>
      </c>
      <c r="E1052" s="66" t="s">
        <v>1294</v>
      </c>
      <c r="F1052" s="2" t="s">
        <v>1855</v>
      </c>
      <c r="G1052" s="42">
        <v>109.2</v>
      </c>
      <c r="H1052" s="35" t="s">
        <v>1965</v>
      </c>
      <c r="I1052" s="59" t="s">
        <v>1355</v>
      </c>
    </row>
    <row r="1053" spans="1:9" ht="12.75">
      <c r="A1053" s="7" t="s">
        <v>3159</v>
      </c>
      <c r="B1053" s="9" t="s">
        <v>1844</v>
      </c>
      <c r="C1053" s="66" t="s">
        <v>1845</v>
      </c>
      <c r="D1053" s="7">
        <v>6</v>
      </c>
      <c r="E1053" s="66" t="s">
        <v>1297</v>
      </c>
      <c r="F1053" s="2" t="s">
        <v>1857</v>
      </c>
      <c r="G1053" s="42">
        <v>114.09</v>
      </c>
      <c r="H1053" s="35" t="s">
        <v>1965</v>
      </c>
      <c r="I1053" s="59" t="s">
        <v>1355</v>
      </c>
    </row>
    <row r="1054" spans="1:9" ht="12.75">
      <c r="A1054" s="7" t="s">
        <v>3160</v>
      </c>
      <c r="B1054" s="9" t="s">
        <v>1844</v>
      </c>
      <c r="C1054" s="66" t="s">
        <v>1845</v>
      </c>
      <c r="D1054" s="7">
        <v>6</v>
      </c>
      <c r="E1054" s="66" t="s">
        <v>1297</v>
      </c>
      <c r="F1054" s="2" t="s">
        <v>1858</v>
      </c>
      <c r="G1054" s="42">
        <v>169.02</v>
      </c>
      <c r="H1054" s="35" t="s">
        <v>1965</v>
      </c>
      <c r="I1054" s="59" t="s">
        <v>1355</v>
      </c>
    </row>
    <row r="1055" spans="1:9" ht="12.75">
      <c r="A1055" s="7" t="s">
        <v>3161</v>
      </c>
      <c r="B1055" s="9" t="s">
        <v>1844</v>
      </c>
      <c r="C1055" s="66" t="s">
        <v>1845</v>
      </c>
      <c r="D1055" s="7">
        <v>7</v>
      </c>
      <c r="E1055" s="66" t="s">
        <v>1297</v>
      </c>
      <c r="F1055" s="2" t="s">
        <v>1859</v>
      </c>
      <c r="G1055" s="42">
        <v>121.22</v>
      </c>
      <c r="H1055" s="35" t="s">
        <v>1965</v>
      </c>
      <c r="I1055" s="59" t="s">
        <v>1355</v>
      </c>
    </row>
    <row r="1056" spans="1:9" ht="12.75">
      <c r="A1056" s="7" t="s">
        <v>3162</v>
      </c>
      <c r="B1056" s="9" t="s">
        <v>1844</v>
      </c>
      <c r="C1056" s="66" t="s">
        <v>1845</v>
      </c>
      <c r="D1056" s="7">
        <v>7</v>
      </c>
      <c r="E1056" s="66" t="s">
        <v>1297</v>
      </c>
      <c r="F1056" s="2" t="s">
        <v>1860</v>
      </c>
      <c r="G1056" s="42">
        <v>169.02</v>
      </c>
      <c r="H1056" s="35" t="s">
        <v>1965</v>
      </c>
      <c r="I1056" s="59" t="s">
        <v>1355</v>
      </c>
    </row>
    <row r="1057" spans="1:9" ht="12.75">
      <c r="A1057" s="7" t="s">
        <v>3163</v>
      </c>
      <c r="B1057" s="9" t="s">
        <v>1844</v>
      </c>
      <c r="C1057" s="66" t="s">
        <v>1845</v>
      </c>
      <c r="D1057" s="7">
        <v>8</v>
      </c>
      <c r="E1057" s="66" t="s">
        <v>1297</v>
      </c>
      <c r="F1057" s="2" t="s">
        <v>1861</v>
      </c>
      <c r="G1057" s="42">
        <v>121.22</v>
      </c>
      <c r="H1057" s="35" t="s">
        <v>1965</v>
      </c>
      <c r="I1057" s="59" t="s">
        <v>1355</v>
      </c>
    </row>
    <row r="1058" spans="1:9" ht="12.75">
      <c r="A1058" s="7" t="s">
        <v>3164</v>
      </c>
      <c r="B1058" s="9" t="s">
        <v>1844</v>
      </c>
      <c r="C1058" s="66" t="s">
        <v>1845</v>
      </c>
      <c r="D1058" s="7">
        <v>8</v>
      </c>
      <c r="E1058" s="66" t="s">
        <v>1297</v>
      </c>
      <c r="F1058" s="2" t="s">
        <v>1862</v>
      </c>
      <c r="G1058" s="42">
        <v>169.02</v>
      </c>
      <c r="H1058" s="35" t="s">
        <v>1965</v>
      </c>
      <c r="I1058" s="59" t="s">
        <v>1355</v>
      </c>
    </row>
    <row r="1059" spans="1:9" ht="12.75">
      <c r="A1059" s="7" t="s">
        <v>2646</v>
      </c>
      <c r="B1059" s="9" t="s">
        <v>1844</v>
      </c>
      <c r="C1059" s="66" t="s">
        <v>1863</v>
      </c>
      <c r="D1059" s="43" t="s">
        <v>1968</v>
      </c>
      <c r="E1059" s="66" t="s">
        <v>442</v>
      </c>
      <c r="F1059" s="2" t="s">
        <v>1864</v>
      </c>
      <c r="G1059" s="42">
        <v>52.8</v>
      </c>
      <c r="H1059" s="35" t="s">
        <v>1965</v>
      </c>
      <c r="I1059" s="59" t="s">
        <v>1355</v>
      </c>
    </row>
    <row r="1060" spans="1:9" ht="12.75">
      <c r="A1060" s="7" t="s">
        <v>3165</v>
      </c>
      <c r="B1060" s="9" t="s">
        <v>1844</v>
      </c>
      <c r="C1060" s="66" t="s">
        <v>1863</v>
      </c>
      <c r="D1060" s="43" t="s">
        <v>1968</v>
      </c>
      <c r="E1060" s="66" t="s">
        <v>442</v>
      </c>
      <c r="F1060" s="2" t="s">
        <v>1865</v>
      </c>
      <c r="G1060" s="42">
        <v>12.54</v>
      </c>
      <c r="H1060" s="35" t="s">
        <v>1965</v>
      </c>
      <c r="I1060" s="59" t="s">
        <v>1355</v>
      </c>
    </row>
    <row r="1061" spans="1:9" ht="12.75">
      <c r="A1061" s="7" t="s">
        <v>3166</v>
      </c>
      <c r="B1061" s="9" t="s">
        <v>1844</v>
      </c>
      <c r="C1061" s="66" t="s">
        <v>1863</v>
      </c>
      <c r="D1061" s="43" t="s">
        <v>1968</v>
      </c>
      <c r="E1061" s="66" t="s">
        <v>442</v>
      </c>
      <c r="F1061" s="2" t="s">
        <v>1866</v>
      </c>
      <c r="G1061" s="42">
        <v>109.37</v>
      </c>
      <c r="H1061" s="35" t="s">
        <v>1965</v>
      </c>
      <c r="I1061" s="59" t="s">
        <v>1355</v>
      </c>
    </row>
    <row r="1062" spans="1:9" ht="12.75">
      <c r="A1062" s="7" t="s">
        <v>2653</v>
      </c>
      <c r="B1062" s="9" t="s">
        <v>1844</v>
      </c>
      <c r="C1062" s="66" t="s">
        <v>1863</v>
      </c>
      <c r="D1062" s="43" t="s">
        <v>1968</v>
      </c>
      <c r="E1062" s="66" t="s">
        <v>442</v>
      </c>
      <c r="F1062" s="2" t="s">
        <v>1867</v>
      </c>
      <c r="G1062" s="42">
        <v>112.43</v>
      </c>
      <c r="H1062" s="35" t="s">
        <v>1965</v>
      </c>
      <c r="I1062" s="59" t="s">
        <v>1355</v>
      </c>
    </row>
    <row r="1063" spans="1:9" ht="12.75">
      <c r="A1063" s="7" t="s">
        <v>2647</v>
      </c>
      <c r="B1063" s="9" t="s">
        <v>1844</v>
      </c>
      <c r="C1063" s="66" t="s">
        <v>1863</v>
      </c>
      <c r="D1063" s="43" t="s">
        <v>1968</v>
      </c>
      <c r="E1063" s="66" t="s">
        <v>442</v>
      </c>
      <c r="F1063" s="2" t="s">
        <v>1868</v>
      </c>
      <c r="G1063" s="42">
        <v>60.98</v>
      </c>
      <c r="H1063" s="35" t="s">
        <v>1965</v>
      </c>
      <c r="I1063" s="59" t="s">
        <v>1355</v>
      </c>
    </row>
    <row r="1064" spans="1:9" ht="12.75">
      <c r="A1064" s="7" t="s">
        <v>3167</v>
      </c>
      <c r="B1064" s="9" t="s">
        <v>1844</v>
      </c>
      <c r="C1064" s="66" t="s">
        <v>1863</v>
      </c>
      <c r="D1064" s="43" t="s">
        <v>1968</v>
      </c>
      <c r="E1064" s="66" t="s">
        <v>442</v>
      </c>
      <c r="F1064" s="2" t="s">
        <v>1869</v>
      </c>
      <c r="G1064" s="42">
        <v>10.22</v>
      </c>
      <c r="H1064" s="35" t="s">
        <v>1965</v>
      </c>
      <c r="I1064" s="59" t="s">
        <v>1355</v>
      </c>
    </row>
    <row r="1065" spans="1:9" ht="12.75">
      <c r="A1065" s="7" t="s">
        <v>3168</v>
      </c>
      <c r="B1065" s="9" t="s">
        <v>1844</v>
      </c>
      <c r="C1065" s="66" t="s">
        <v>1863</v>
      </c>
      <c r="D1065" s="43" t="s">
        <v>1968</v>
      </c>
      <c r="E1065" s="66" t="s">
        <v>442</v>
      </c>
      <c r="F1065" s="2" t="s">
        <v>1870</v>
      </c>
      <c r="G1065" s="42">
        <v>10.11</v>
      </c>
      <c r="H1065" s="35" t="s">
        <v>1965</v>
      </c>
      <c r="I1065" s="59" t="s">
        <v>1355</v>
      </c>
    </row>
    <row r="1066" spans="1:9" ht="12.75">
      <c r="A1066" s="7" t="s">
        <v>2648</v>
      </c>
      <c r="B1066" s="9" t="s">
        <v>1844</v>
      </c>
      <c r="C1066" s="66" t="s">
        <v>1863</v>
      </c>
      <c r="D1066" s="43" t="s">
        <v>1968</v>
      </c>
      <c r="E1066" s="66" t="s">
        <v>442</v>
      </c>
      <c r="F1066" s="2" t="s">
        <v>1871</v>
      </c>
      <c r="G1066" s="42">
        <v>60.98</v>
      </c>
      <c r="H1066" s="35" t="s">
        <v>1965</v>
      </c>
      <c r="I1066" s="59" t="s">
        <v>1355</v>
      </c>
    </row>
    <row r="1067" spans="1:9" ht="12.75">
      <c r="A1067" s="7" t="s">
        <v>3169</v>
      </c>
      <c r="B1067" s="9" t="s">
        <v>1844</v>
      </c>
      <c r="C1067" s="66" t="s">
        <v>1863</v>
      </c>
      <c r="D1067" s="43" t="s">
        <v>1968</v>
      </c>
      <c r="E1067" s="66" t="s">
        <v>442</v>
      </c>
      <c r="F1067" s="2" t="s">
        <v>1872</v>
      </c>
      <c r="G1067" s="42">
        <v>10.22</v>
      </c>
      <c r="H1067" s="35" t="s">
        <v>1965</v>
      </c>
      <c r="I1067" s="59" t="s">
        <v>1355</v>
      </c>
    </row>
    <row r="1068" spans="1:9" ht="12.75">
      <c r="A1068" s="7" t="s">
        <v>3170</v>
      </c>
      <c r="B1068" s="9" t="s">
        <v>1844</v>
      </c>
      <c r="C1068" s="66" t="s">
        <v>1863</v>
      </c>
      <c r="D1068" s="43" t="s">
        <v>1968</v>
      </c>
      <c r="E1068" s="66" t="s">
        <v>442</v>
      </c>
      <c r="F1068" s="2" t="s">
        <v>1873</v>
      </c>
      <c r="G1068" s="42">
        <v>10.11</v>
      </c>
      <c r="H1068" s="35" t="s">
        <v>1965</v>
      </c>
      <c r="I1068" s="59" t="s">
        <v>1355</v>
      </c>
    </row>
    <row r="1069" spans="1:9" ht="12.75">
      <c r="A1069" s="7" t="s">
        <v>2649</v>
      </c>
      <c r="B1069" s="9" t="s">
        <v>1844</v>
      </c>
      <c r="C1069" s="66" t="s">
        <v>1863</v>
      </c>
      <c r="D1069" s="43" t="s">
        <v>1968</v>
      </c>
      <c r="E1069" s="66" t="s">
        <v>442</v>
      </c>
      <c r="F1069" s="2" t="s">
        <v>1874</v>
      </c>
      <c r="G1069" s="42">
        <v>60.98</v>
      </c>
      <c r="H1069" s="35" t="s">
        <v>1965</v>
      </c>
      <c r="I1069" s="59" t="s">
        <v>1355</v>
      </c>
    </row>
    <row r="1070" spans="1:9" ht="12.75">
      <c r="A1070" s="7" t="s">
        <v>3171</v>
      </c>
      <c r="B1070" s="9" t="s">
        <v>1844</v>
      </c>
      <c r="C1070" s="66" t="s">
        <v>1863</v>
      </c>
      <c r="D1070" s="43" t="s">
        <v>1968</v>
      </c>
      <c r="E1070" s="66" t="s">
        <v>442</v>
      </c>
      <c r="F1070" s="2" t="s">
        <v>1875</v>
      </c>
      <c r="G1070" s="42">
        <v>10.22</v>
      </c>
      <c r="H1070" s="35" t="s">
        <v>1965</v>
      </c>
      <c r="I1070" s="59" t="s">
        <v>1355</v>
      </c>
    </row>
    <row r="1071" spans="1:9" ht="12.75">
      <c r="A1071" s="7" t="s">
        <v>3172</v>
      </c>
      <c r="B1071" s="9" t="s">
        <v>1844</v>
      </c>
      <c r="C1071" s="66" t="s">
        <v>1863</v>
      </c>
      <c r="D1071" s="43" t="s">
        <v>1968</v>
      </c>
      <c r="E1071" s="66" t="s">
        <v>442</v>
      </c>
      <c r="F1071" s="2" t="s">
        <v>1876</v>
      </c>
      <c r="G1071" s="42">
        <v>10.11</v>
      </c>
      <c r="H1071" s="35" t="s">
        <v>1965</v>
      </c>
      <c r="I1071" s="59" t="s">
        <v>1355</v>
      </c>
    </row>
    <row r="1072" spans="1:9" ht="12.75">
      <c r="A1072" s="7" t="s">
        <v>2509</v>
      </c>
      <c r="B1072" s="9" t="s">
        <v>1877</v>
      </c>
      <c r="C1072" s="66" t="s">
        <v>1878</v>
      </c>
      <c r="D1072" s="7" t="s">
        <v>1358</v>
      </c>
      <c r="E1072" s="66" t="s">
        <v>1879</v>
      </c>
      <c r="F1072" s="2" t="s">
        <v>1880</v>
      </c>
      <c r="G1072" s="42">
        <v>110.67</v>
      </c>
      <c r="H1072" s="35" t="s">
        <v>1965</v>
      </c>
      <c r="I1072" s="59" t="s">
        <v>1965</v>
      </c>
    </row>
    <row r="1073" spans="1:9" ht="12.75">
      <c r="A1073" s="7" t="s">
        <v>2510</v>
      </c>
      <c r="B1073" s="9" t="s">
        <v>1877</v>
      </c>
      <c r="C1073" s="66" t="s">
        <v>1878</v>
      </c>
      <c r="D1073" s="7" t="s">
        <v>1358</v>
      </c>
      <c r="E1073" s="66" t="s">
        <v>1879</v>
      </c>
      <c r="F1073" s="2" t="s">
        <v>1881</v>
      </c>
      <c r="G1073" s="42">
        <v>667.41</v>
      </c>
      <c r="H1073" s="35" t="s">
        <v>1965</v>
      </c>
      <c r="I1073" s="59" t="s">
        <v>1965</v>
      </c>
    </row>
    <row r="1074" spans="1:9" ht="12.75">
      <c r="A1074" s="7" t="s">
        <v>2511</v>
      </c>
      <c r="B1074" s="9" t="s">
        <v>1877</v>
      </c>
      <c r="C1074" s="66" t="s">
        <v>1878</v>
      </c>
      <c r="D1074" s="7" t="s">
        <v>1358</v>
      </c>
      <c r="E1074" s="66" t="s">
        <v>1879</v>
      </c>
      <c r="F1074" s="2" t="s">
        <v>1882</v>
      </c>
      <c r="G1074" s="42">
        <v>566.97</v>
      </c>
      <c r="H1074" s="35" t="s">
        <v>1965</v>
      </c>
      <c r="I1074" s="59" t="s">
        <v>1965</v>
      </c>
    </row>
    <row r="1075" spans="1:9" ht="12.75">
      <c r="A1075" s="7" t="s">
        <v>2512</v>
      </c>
      <c r="B1075" s="9" t="s">
        <v>1877</v>
      </c>
      <c r="C1075" s="66" t="s">
        <v>1878</v>
      </c>
      <c r="D1075" s="7">
        <v>1</v>
      </c>
      <c r="E1075" s="66" t="s">
        <v>1879</v>
      </c>
      <c r="F1075" s="2" t="s">
        <v>1883</v>
      </c>
      <c r="G1075" s="42">
        <v>151.71</v>
      </c>
      <c r="H1075" s="35" t="s">
        <v>1965</v>
      </c>
      <c r="I1075" s="59" t="s">
        <v>1965</v>
      </c>
    </row>
    <row r="1076" spans="1:9" ht="12.75">
      <c r="A1076" s="7" t="s">
        <v>2513</v>
      </c>
      <c r="B1076" s="9" t="s">
        <v>1877</v>
      </c>
      <c r="C1076" s="66" t="s">
        <v>1878</v>
      </c>
      <c r="D1076" s="7">
        <v>1</v>
      </c>
      <c r="E1076" s="66" t="s">
        <v>1879</v>
      </c>
      <c r="F1076" s="2" t="s">
        <v>1884</v>
      </c>
      <c r="G1076" s="42">
        <v>914.19</v>
      </c>
      <c r="H1076" s="35" t="s">
        <v>1965</v>
      </c>
      <c r="I1076" s="59" t="s">
        <v>1965</v>
      </c>
    </row>
    <row r="1077" spans="1:9" ht="12.75">
      <c r="A1077" s="7" t="s">
        <v>2514</v>
      </c>
      <c r="B1077" s="9" t="s">
        <v>1877</v>
      </c>
      <c r="C1077" s="66" t="s">
        <v>1878</v>
      </c>
      <c r="D1077" s="7">
        <v>1</v>
      </c>
      <c r="E1077" s="66" t="s">
        <v>1879</v>
      </c>
      <c r="F1077" s="2" t="s">
        <v>1885</v>
      </c>
      <c r="G1077" s="42">
        <v>566.97</v>
      </c>
      <c r="H1077" s="35" t="s">
        <v>1965</v>
      </c>
      <c r="I1077" s="59" t="s">
        <v>1965</v>
      </c>
    </row>
    <row r="1078" spans="1:9" ht="12.75">
      <c r="A1078" s="7" t="s">
        <v>2515</v>
      </c>
      <c r="B1078" s="9" t="s">
        <v>1877</v>
      </c>
      <c r="C1078" s="66" t="s">
        <v>1878</v>
      </c>
      <c r="D1078" s="7">
        <v>2</v>
      </c>
      <c r="E1078" s="66" t="s">
        <v>1879</v>
      </c>
      <c r="F1078" s="2" t="s">
        <v>1886</v>
      </c>
      <c r="G1078" s="42">
        <v>151.71</v>
      </c>
      <c r="H1078" s="35" t="s">
        <v>1965</v>
      </c>
      <c r="I1078" s="59" t="s">
        <v>1965</v>
      </c>
    </row>
    <row r="1079" spans="1:9" ht="12.75">
      <c r="A1079" s="7" t="s">
        <v>2516</v>
      </c>
      <c r="B1079" s="9" t="s">
        <v>1877</v>
      </c>
      <c r="C1079" s="66" t="s">
        <v>1878</v>
      </c>
      <c r="D1079" s="7">
        <v>2</v>
      </c>
      <c r="E1079" s="66" t="s">
        <v>1879</v>
      </c>
      <c r="F1079" s="2" t="s">
        <v>1887</v>
      </c>
      <c r="G1079" s="42">
        <v>914.19</v>
      </c>
      <c r="H1079" s="35" t="s">
        <v>1965</v>
      </c>
      <c r="I1079" s="59" t="s">
        <v>1965</v>
      </c>
    </row>
    <row r="1080" spans="1:9" ht="12.75">
      <c r="A1080" s="7" t="s">
        <v>2517</v>
      </c>
      <c r="B1080" s="9" t="s">
        <v>1877</v>
      </c>
      <c r="C1080" s="66" t="s">
        <v>1878</v>
      </c>
      <c r="D1080" s="7">
        <v>2</v>
      </c>
      <c r="E1080" s="66" t="s">
        <v>1879</v>
      </c>
      <c r="F1080" s="2" t="s">
        <v>1888</v>
      </c>
      <c r="G1080" s="42">
        <v>566.97</v>
      </c>
      <c r="H1080" s="35" t="s">
        <v>1965</v>
      </c>
      <c r="I1080" s="59" t="s">
        <v>1965</v>
      </c>
    </row>
    <row r="1081" spans="1:9" ht="12.75">
      <c r="A1081" s="7" t="s">
        <v>2518</v>
      </c>
      <c r="B1081" s="9" t="s">
        <v>1877</v>
      </c>
      <c r="C1081" s="66" t="s">
        <v>1878</v>
      </c>
      <c r="D1081" s="7">
        <v>3</v>
      </c>
      <c r="E1081" s="66" t="s">
        <v>1879</v>
      </c>
      <c r="F1081" s="2" t="s">
        <v>1889</v>
      </c>
      <c r="G1081" s="42">
        <v>73.41</v>
      </c>
      <c r="H1081" s="35" t="s">
        <v>1965</v>
      </c>
      <c r="I1081" s="59" t="s">
        <v>1965</v>
      </c>
    </row>
    <row r="1082" spans="1:9" ht="12.75">
      <c r="A1082" s="7" t="s">
        <v>2519</v>
      </c>
      <c r="B1082" s="9" t="s">
        <v>1877</v>
      </c>
      <c r="C1082" s="66" t="s">
        <v>1878</v>
      </c>
      <c r="D1082" s="7">
        <v>3</v>
      </c>
      <c r="E1082" s="66" t="s">
        <v>1879</v>
      </c>
      <c r="F1082" s="2" t="s">
        <v>1888</v>
      </c>
      <c r="G1082" s="42">
        <v>566.97</v>
      </c>
      <c r="H1082" s="35" t="s">
        <v>1965</v>
      </c>
      <c r="I1082" s="59" t="s">
        <v>1965</v>
      </c>
    </row>
    <row r="1083" spans="1:9" ht="12.75">
      <c r="A1083" s="7" t="s">
        <v>2520</v>
      </c>
      <c r="B1083" s="9" t="s">
        <v>1877</v>
      </c>
      <c r="C1083" s="66" t="s">
        <v>1878</v>
      </c>
      <c r="D1083" s="7">
        <v>4</v>
      </c>
      <c r="E1083" s="66" t="s">
        <v>1879</v>
      </c>
      <c r="F1083" s="2" t="s">
        <v>1889</v>
      </c>
      <c r="G1083" s="42">
        <v>73.41</v>
      </c>
      <c r="H1083" s="35" t="s">
        <v>1965</v>
      </c>
      <c r="I1083" s="59" t="s">
        <v>1965</v>
      </c>
    </row>
    <row r="1084" spans="1:9" ht="12.75">
      <c r="A1084" s="7" t="s">
        <v>2521</v>
      </c>
      <c r="B1084" s="9" t="s">
        <v>1877</v>
      </c>
      <c r="C1084" s="66" t="s">
        <v>1878</v>
      </c>
      <c r="D1084" s="7">
        <v>4</v>
      </c>
      <c r="E1084" s="66" t="s">
        <v>1879</v>
      </c>
      <c r="F1084" s="2" t="s">
        <v>1888</v>
      </c>
      <c r="G1084" s="42">
        <v>612.33</v>
      </c>
      <c r="H1084" s="35" t="s">
        <v>1965</v>
      </c>
      <c r="I1084" s="59" t="s">
        <v>1965</v>
      </c>
    </row>
    <row r="1085" spans="1:9" ht="12.75">
      <c r="A1085" s="7" t="s">
        <v>2522</v>
      </c>
      <c r="B1085" s="9" t="s">
        <v>1877</v>
      </c>
      <c r="C1085" s="66" t="s">
        <v>1878</v>
      </c>
      <c r="D1085" s="7">
        <v>5</v>
      </c>
      <c r="E1085" s="66" t="s">
        <v>1879</v>
      </c>
      <c r="F1085" s="2" t="s">
        <v>1889</v>
      </c>
      <c r="G1085" s="42">
        <v>73.41</v>
      </c>
      <c r="H1085" s="35" t="s">
        <v>1965</v>
      </c>
      <c r="I1085" s="59" t="s">
        <v>1965</v>
      </c>
    </row>
    <row r="1086" spans="1:9" ht="12.75">
      <c r="A1086" s="7" t="s">
        <v>2523</v>
      </c>
      <c r="B1086" s="9" t="s">
        <v>1877</v>
      </c>
      <c r="C1086" s="66" t="s">
        <v>1878</v>
      </c>
      <c r="D1086" s="7">
        <v>5</v>
      </c>
      <c r="E1086" s="66" t="s">
        <v>1879</v>
      </c>
      <c r="F1086" s="2" t="s">
        <v>1888</v>
      </c>
      <c r="G1086" s="42">
        <v>612.33</v>
      </c>
      <c r="H1086" s="35" t="s">
        <v>1965</v>
      </c>
      <c r="I1086" s="59" t="s">
        <v>1965</v>
      </c>
    </row>
    <row r="1087" spans="1:9" ht="12.75">
      <c r="A1087" s="7" t="s">
        <v>2524</v>
      </c>
      <c r="B1087" s="9" t="s">
        <v>1877</v>
      </c>
      <c r="C1087" s="66" t="s">
        <v>1878</v>
      </c>
      <c r="D1087" s="7">
        <v>6</v>
      </c>
      <c r="E1087" s="66" t="s">
        <v>1879</v>
      </c>
      <c r="F1087" s="2" t="s">
        <v>1889</v>
      </c>
      <c r="G1087" s="42">
        <v>73.41</v>
      </c>
      <c r="H1087" s="35" t="s">
        <v>1965</v>
      </c>
      <c r="I1087" s="59" t="s">
        <v>1965</v>
      </c>
    </row>
    <row r="1088" spans="1:9" ht="12.75">
      <c r="A1088" s="7" t="s">
        <v>2525</v>
      </c>
      <c r="B1088" s="9" t="s">
        <v>1877</v>
      </c>
      <c r="C1088" s="66" t="s">
        <v>1878</v>
      </c>
      <c r="D1088" s="7">
        <v>6</v>
      </c>
      <c r="E1088" s="66" t="s">
        <v>1879</v>
      </c>
      <c r="F1088" s="2" t="s">
        <v>1888</v>
      </c>
      <c r="G1088" s="42">
        <v>566.97</v>
      </c>
      <c r="H1088" s="35" t="s">
        <v>1965</v>
      </c>
      <c r="I1088" s="59" t="s">
        <v>1965</v>
      </c>
    </row>
    <row r="1089" spans="1:9" ht="12.75">
      <c r="A1089" s="7" t="s">
        <v>2526</v>
      </c>
      <c r="B1089" s="9" t="s">
        <v>1877</v>
      </c>
      <c r="C1089" s="66" t="s">
        <v>1878</v>
      </c>
      <c r="D1089" s="7" t="s">
        <v>1358</v>
      </c>
      <c r="E1089" s="66" t="s">
        <v>1879</v>
      </c>
      <c r="F1089" s="2" t="s">
        <v>1890</v>
      </c>
      <c r="G1089" s="42">
        <v>114.05</v>
      </c>
      <c r="H1089" s="35" t="s">
        <v>1965</v>
      </c>
      <c r="I1089" s="59" t="s">
        <v>1965</v>
      </c>
    </row>
    <row r="1090" spans="1:9" ht="12.75">
      <c r="A1090" s="7" t="s">
        <v>2527</v>
      </c>
      <c r="B1090" s="9" t="s">
        <v>1877</v>
      </c>
      <c r="C1090" s="66" t="s">
        <v>1878</v>
      </c>
      <c r="D1090" s="7" t="s">
        <v>1358</v>
      </c>
      <c r="E1090" s="66" t="s">
        <v>1879</v>
      </c>
      <c r="F1090" s="2" t="s">
        <v>1891</v>
      </c>
      <c r="G1090" s="42">
        <v>570.24</v>
      </c>
      <c r="H1090" s="35" t="s">
        <v>1965</v>
      </c>
      <c r="I1090" s="59" t="s">
        <v>1965</v>
      </c>
    </row>
    <row r="1091" spans="1:9" ht="12.75">
      <c r="A1091" s="7" t="s">
        <v>2528</v>
      </c>
      <c r="B1091" s="9" t="s">
        <v>1877</v>
      </c>
      <c r="C1091" s="66" t="s">
        <v>1878</v>
      </c>
      <c r="D1091" s="7" t="s">
        <v>1358</v>
      </c>
      <c r="E1091" s="66" t="s">
        <v>1879</v>
      </c>
      <c r="F1091" s="2" t="s">
        <v>1892</v>
      </c>
      <c r="G1091" s="42">
        <v>621</v>
      </c>
      <c r="H1091" s="35" t="s">
        <v>1965</v>
      </c>
      <c r="I1091" s="59" t="s">
        <v>1965</v>
      </c>
    </row>
    <row r="1092" spans="1:9" ht="12.75">
      <c r="A1092" s="7" t="s">
        <v>2529</v>
      </c>
      <c r="B1092" s="9" t="s">
        <v>1877</v>
      </c>
      <c r="C1092" s="66" t="s">
        <v>1878</v>
      </c>
      <c r="D1092" s="7">
        <v>1</v>
      </c>
      <c r="E1092" s="66" t="s">
        <v>1879</v>
      </c>
      <c r="F1092" s="2" t="s">
        <v>1893</v>
      </c>
      <c r="G1092" s="42">
        <v>156.38</v>
      </c>
      <c r="H1092" s="35" t="s">
        <v>1965</v>
      </c>
      <c r="I1092" s="59" t="s">
        <v>1965</v>
      </c>
    </row>
    <row r="1093" spans="1:9" ht="12.75">
      <c r="A1093" s="7" t="s">
        <v>2530</v>
      </c>
      <c r="B1093" s="9" t="s">
        <v>1877</v>
      </c>
      <c r="C1093" s="66" t="s">
        <v>1894</v>
      </c>
      <c r="D1093" s="7">
        <v>1</v>
      </c>
      <c r="E1093" s="66" t="s">
        <v>1879</v>
      </c>
      <c r="F1093" s="2" t="s">
        <v>1895</v>
      </c>
      <c r="G1093" s="42">
        <v>781.92</v>
      </c>
      <c r="H1093" s="35" t="s">
        <v>1965</v>
      </c>
      <c r="I1093" s="59" t="s">
        <v>1965</v>
      </c>
    </row>
    <row r="1094" spans="1:9" ht="12.75">
      <c r="A1094" s="7" t="s">
        <v>2531</v>
      </c>
      <c r="B1094" s="9" t="s">
        <v>1877</v>
      </c>
      <c r="C1094" s="66" t="s">
        <v>1878</v>
      </c>
      <c r="D1094" s="7">
        <v>1</v>
      </c>
      <c r="E1094" s="66" t="s">
        <v>1879</v>
      </c>
      <c r="F1094" s="2" t="s">
        <v>1892</v>
      </c>
      <c r="G1094" s="42">
        <v>621</v>
      </c>
      <c r="H1094" s="35" t="s">
        <v>1965</v>
      </c>
      <c r="I1094" s="59" t="s">
        <v>1965</v>
      </c>
    </row>
    <row r="1095" spans="1:9" ht="12.75">
      <c r="A1095" s="7" t="s">
        <v>2532</v>
      </c>
      <c r="B1095" s="9" t="s">
        <v>1877</v>
      </c>
      <c r="C1095" s="66" t="s">
        <v>1878</v>
      </c>
      <c r="D1095" s="7">
        <v>2</v>
      </c>
      <c r="E1095" s="66" t="s">
        <v>1879</v>
      </c>
      <c r="F1095" s="2" t="s">
        <v>1896</v>
      </c>
      <c r="G1095" s="42">
        <v>156.38</v>
      </c>
      <c r="H1095" s="35" t="s">
        <v>1965</v>
      </c>
      <c r="I1095" s="59" t="s">
        <v>1965</v>
      </c>
    </row>
    <row r="1096" spans="1:9" ht="12.75">
      <c r="A1096" s="7" t="s">
        <v>2533</v>
      </c>
      <c r="B1096" s="9" t="s">
        <v>1877</v>
      </c>
      <c r="C1096" s="66" t="s">
        <v>1878</v>
      </c>
      <c r="D1096" s="7">
        <v>2</v>
      </c>
      <c r="E1096" s="66" t="s">
        <v>1879</v>
      </c>
      <c r="F1096" s="2" t="s">
        <v>1897</v>
      </c>
      <c r="G1096" s="42">
        <v>781.92</v>
      </c>
      <c r="H1096" s="35" t="s">
        <v>1965</v>
      </c>
      <c r="I1096" s="59" t="s">
        <v>1965</v>
      </c>
    </row>
    <row r="1097" spans="1:9" ht="12.75">
      <c r="A1097" s="7" t="s">
        <v>2534</v>
      </c>
      <c r="B1097" s="9" t="s">
        <v>1877</v>
      </c>
      <c r="C1097" s="66" t="s">
        <v>1878</v>
      </c>
      <c r="D1097" s="7">
        <v>2</v>
      </c>
      <c r="E1097" s="66" t="s">
        <v>1879</v>
      </c>
      <c r="F1097" s="2" t="s">
        <v>1892</v>
      </c>
      <c r="G1097" s="42">
        <v>621</v>
      </c>
      <c r="H1097" s="35" t="s">
        <v>1965</v>
      </c>
      <c r="I1097" s="59" t="s">
        <v>1965</v>
      </c>
    </row>
    <row r="1098" spans="1:9" ht="12.75">
      <c r="A1098" s="7" t="s">
        <v>2535</v>
      </c>
      <c r="B1098" s="9" t="s">
        <v>1877</v>
      </c>
      <c r="C1098" s="66" t="s">
        <v>1878</v>
      </c>
      <c r="D1098" s="7">
        <v>3</v>
      </c>
      <c r="E1098" s="66" t="s">
        <v>1879</v>
      </c>
      <c r="F1098" s="2" t="s">
        <v>1898</v>
      </c>
      <c r="G1098" s="42">
        <v>71.71</v>
      </c>
      <c r="H1098" s="35" t="s">
        <v>1965</v>
      </c>
      <c r="I1098" s="59" t="s">
        <v>1965</v>
      </c>
    </row>
    <row r="1099" spans="1:9" ht="12.75">
      <c r="A1099" s="7" t="s">
        <v>2536</v>
      </c>
      <c r="B1099" s="9" t="s">
        <v>1877</v>
      </c>
      <c r="C1099" s="66" t="s">
        <v>1878</v>
      </c>
      <c r="D1099" s="7">
        <v>3</v>
      </c>
      <c r="E1099" s="66" t="s">
        <v>1879</v>
      </c>
      <c r="F1099" s="2" t="s">
        <v>1892</v>
      </c>
      <c r="G1099" s="42">
        <v>670.68</v>
      </c>
      <c r="H1099" s="35" t="s">
        <v>1965</v>
      </c>
      <c r="I1099" s="59" t="s">
        <v>1965</v>
      </c>
    </row>
    <row r="1100" spans="1:9" ht="12.75">
      <c r="A1100" s="7" t="s">
        <v>2537</v>
      </c>
      <c r="B1100" s="9" t="s">
        <v>1877</v>
      </c>
      <c r="C1100" s="66" t="s">
        <v>1878</v>
      </c>
      <c r="D1100" s="7">
        <v>4</v>
      </c>
      <c r="E1100" s="66" t="s">
        <v>1879</v>
      </c>
      <c r="F1100" s="2" t="s">
        <v>1898</v>
      </c>
      <c r="G1100" s="42">
        <v>71.71</v>
      </c>
      <c r="H1100" s="35" t="s">
        <v>1965</v>
      </c>
      <c r="I1100" s="59" t="s">
        <v>1965</v>
      </c>
    </row>
    <row r="1101" spans="1:9" ht="12.75">
      <c r="A1101" s="7" t="s">
        <v>2538</v>
      </c>
      <c r="B1101" s="9" t="s">
        <v>1877</v>
      </c>
      <c r="C1101" s="66" t="s">
        <v>1878</v>
      </c>
      <c r="D1101" s="7">
        <v>4</v>
      </c>
      <c r="E1101" s="66" t="s">
        <v>1879</v>
      </c>
      <c r="F1101" s="2" t="s">
        <v>1892</v>
      </c>
      <c r="G1101" s="42">
        <v>621</v>
      </c>
      <c r="H1101" s="35" t="s">
        <v>1965</v>
      </c>
      <c r="I1101" s="59" t="s">
        <v>1965</v>
      </c>
    </row>
    <row r="1102" spans="1:9" ht="12.75">
      <c r="A1102" s="7" t="s">
        <v>2539</v>
      </c>
      <c r="B1102" s="9" t="s">
        <v>1877</v>
      </c>
      <c r="C1102" s="66" t="s">
        <v>1878</v>
      </c>
      <c r="D1102" s="7">
        <v>5</v>
      </c>
      <c r="E1102" s="66" t="s">
        <v>1879</v>
      </c>
      <c r="F1102" s="2" t="s">
        <v>1898</v>
      </c>
      <c r="G1102" s="42">
        <v>71.71</v>
      </c>
      <c r="H1102" s="35" t="s">
        <v>1965</v>
      </c>
      <c r="I1102" s="59" t="s">
        <v>1965</v>
      </c>
    </row>
    <row r="1103" spans="1:9" ht="12.75">
      <c r="A1103" s="7" t="s">
        <v>2540</v>
      </c>
      <c r="B1103" s="9" t="s">
        <v>1877</v>
      </c>
      <c r="C1103" s="66" t="s">
        <v>1878</v>
      </c>
      <c r="D1103" s="7">
        <v>5</v>
      </c>
      <c r="E1103" s="66" t="s">
        <v>1879</v>
      </c>
      <c r="F1103" s="2" t="s">
        <v>1892</v>
      </c>
      <c r="G1103" s="42">
        <v>621</v>
      </c>
      <c r="H1103" s="35" t="s">
        <v>1965</v>
      </c>
      <c r="I1103" s="59" t="s">
        <v>1965</v>
      </c>
    </row>
    <row r="1104" spans="1:9" ht="12.75">
      <c r="A1104" s="7" t="s">
        <v>2541</v>
      </c>
      <c r="B1104" s="9" t="s">
        <v>1877</v>
      </c>
      <c r="C1104" s="66" t="s">
        <v>1878</v>
      </c>
      <c r="D1104" s="7">
        <v>6</v>
      </c>
      <c r="E1104" s="66" t="s">
        <v>1879</v>
      </c>
      <c r="F1104" s="2" t="s">
        <v>1898</v>
      </c>
      <c r="G1104" s="42">
        <v>71.71</v>
      </c>
      <c r="H1104" s="35" t="s">
        <v>1965</v>
      </c>
      <c r="I1104" s="59" t="s">
        <v>1965</v>
      </c>
    </row>
    <row r="1105" spans="1:9" ht="12.75">
      <c r="A1105" s="7" t="s">
        <v>2542</v>
      </c>
      <c r="B1105" s="9" t="s">
        <v>1877</v>
      </c>
      <c r="C1105" s="66" t="s">
        <v>1878</v>
      </c>
      <c r="D1105" s="7">
        <v>6</v>
      </c>
      <c r="E1105" s="66" t="s">
        <v>1879</v>
      </c>
      <c r="F1105" s="2" t="s">
        <v>1892</v>
      </c>
      <c r="G1105" s="42">
        <v>621</v>
      </c>
      <c r="H1105" s="35" t="s">
        <v>1965</v>
      </c>
      <c r="I1105" s="59" t="s">
        <v>1965</v>
      </c>
    </row>
    <row r="1106" spans="1:9" ht="12.75">
      <c r="A1106" s="7" t="s">
        <v>3173</v>
      </c>
      <c r="B1106" s="9" t="s">
        <v>1877</v>
      </c>
      <c r="C1106" s="66" t="s">
        <v>1899</v>
      </c>
      <c r="D1106" s="7">
        <v>6</v>
      </c>
      <c r="E1106" s="66" t="s">
        <v>1900</v>
      </c>
      <c r="F1106" s="2" t="s">
        <v>1901</v>
      </c>
      <c r="G1106" s="42">
        <v>62.82</v>
      </c>
      <c r="H1106" s="35" t="s">
        <v>1965</v>
      </c>
      <c r="I1106" s="59" t="s">
        <v>1965</v>
      </c>
    </row>
    <row r="1107" spans="1:9" ht="12.75">
      <c r="A1107" s="7" t="s">
        <v>3174</v>
      </c>
      <c r="B1107" s="9" t="s">
        <v>1877</v>
      </c>
      <c r="C1107" s="66" t="s">
        <v>1899</v>
      </c>
      <c r="D1107" s="7">
        <v>6</v>
      </c>
      <c r="E1107" s="66" t="s">
        <v>1900</v>
      </c>
      <c r="F1107" s="2" t="s">
        <v>1902</v>
      </c>
      <c r="G1107" s="42">
        <v>80.25</v>
      </c>
      <c r="H1107" s="35" t="s">
        <v>1965</v>
      </c>
      <c r="I1107" s="59" t="s">
        <v>1965</v>
      </c>
    </row>
    <row r="1108" spans="1:9" ht="12.75">
      <c r="A1108" s="7" t="s">
        <v>3175</v>
      </c>
      <c r="B1108" s="9" t="s">
        <v>1877</v>
      </c>
      <c r="C1108" s="66" t="s">
        <v>1899</v>
      </c>
      <c r="D1108" s="7">
        <v>6</v>
      </c>
      <c r="E1108" s="66" t="s">
        <v>1900</v>
      </c>
      <c r="F1108" s="2" t="s">
        <v>1903</v>
      </c>
      <c r="G1108" s="42">
        <v>80.25</v>
      </c>
      <c r="H1108" s="35" t="s">
        <v>1965</v>
      </c>
      <c r="I1108" s="59" t="s">
        <v>1965</v>
      </c>
    </row>
    <row r="1109" spans="1:9" ht="12.75">
      <c r="A1109" s="7" t="s">
        <v>3176</v>
      </c>
      <c r="B1109" s="9" t="s">
        <v>1877</v>
      </c>
      <c r="C1109" s="66" t="s">
        <v>1899</v>
      </c>
      <c r="D1109" s="7">
        <v>7</v>
      </c>
      <c r="E1109" s="66" t="s">
        <v>1900</v>
      </c>
      <c r="F1109" s="2" t="s">
        <v>1901</v>
      </c>
      <c r="G1109" s="42">
        <v>63.91</v>
      </c>
      <c r="H1109" s="35" t="s">
        <v>1965</v>
      </c>
      <c r="I1109" s="59" t="s">
        <v>1965</v>
      </c>
    </row>
    <row r="1110" spans="1:9" ht="12.75">
      <c r="A1110" s="7" t="s">
        <v>3177</v>
      </c>
      <c r="B1110" s="9" t="s">
        <v>1877</v>
      </c>
      <c r="C1110" s="66" t="s">
        <v>1899</v>
      </c>
      <c r="D1110" s="7">
        <v>7</v>
      </c>
      <c r="E1110" s="66" t="s">
        <v>1900</v>
      </c>
      <c r="F1110" s="2" t="s">
        <v>1902</v>
      </c>
      <c r="G1110" s="42">
        <v>80.25</v>
      </c>
      <c r="H1110" s="35" t="s">
        <v>1965</v>
      </c>
      <c r="I1110" s="59" t="s">
        <v>1965</v>
      </c>
    </row>
    <row r="1111" spans="1:9" ht="12.75">
      <c r="A1111" s="7" t="s">
        <v>3178</v>
      </c>
      <c r="B1111" s="9" t="s">
        <v>1877</v>
      </c>
      <c r="C1111" s="66" t="s">
        <v>1899</v>
      </c>
      <c r="D1111" s="7">
        <v>7</v>
      </c>
      <c r="E1111" s="66" t="s">
        <v>1900</v>
      </c>
      <c r="F1111" s="2" t="s">
        <v>1903</v>
      </c>
      <c r="G1111" s="42">
        <v>80.25</v>
      </c>
      <c r="H1111" s="35" t="s">
        <v>1965</v>
      </c>
      <c r="I1111" s="59" t="s">
        <v>1965</v>
      </c>
    </row>
    <row r="1112" spans="1:9" ht="12.75">
      <c r="A1112" s="7" t="s">
        <v>2543</v>
      </c>
      <c r="B1112" s="9" t="s">
        <v>1877</v>
      </c>
      <c r="C1112" s="66" t="s">
        <v>1899</v>
      </c>
      <c r="D1112" s="7">
        <v>6</v>
      </c>
      <c r="E1112" s="66" t="s">
        <v>1904</v>
      </c>
      <c r="F1112" s="2" t="s">
        <v>1905</v>
      </c>
      <c r="G1112" s="42">
        <v>71.24</v>
      </c>
      <c r="H1112" s="35" t="s">
        <v>1965</v>
      </c>
      <c r="I1112" s="59" t="s">
        <v>1965</v>
      </c>
    </row>
    <row r="1113" spans="1:9" ht="12.75">
      <c r="A1113" s="7" t="s">
        <v>2544</v>
      </c>
      <c r="B1113" s="9" t="s">
        <v>1877</v>
      </c>
      <c r="C1113" s="66" t="s">
        <v>1899</v>
      </c>
      <c r="D1113" s="7">
        <v>6</v>
      </c>
      <c r="E1113" s="66" t="s">
        <v>1904</v>
      </c>
      <c r="F1113" s="2" t="s">
        <v>1906</v>
      </c>
      <c r="G1113" s="42">
        <v>71.24</v>
      </c>
      <c r="H1113" s="35" t="s">
        <v>1965</v>
      </c>
      <c r="I1113" s="59" t="s">
        <v>1965</v>
      </c>
    </row>
    <row r="1114" spans="1:9" ht="12.75">
      <c r="A1114" s="7" t="s">
        <v>2545</v>
      </c>
      <c r="B1114" s="9" t="s">
        <v>1877</v>
      </c>
      <c r="C1114" s="66" t="s">
        <v>1899</v>
      </c>
      <c r="D1114" s="7">
        <v>6</v>
      </c>
      <c r="E1114" s="66" t="s">
        <v>1904</v>
      </c>
      <c r="F1114" s="2" t="s">
        <v>1907</v>
      </c>
      <c r="G1114" s="42">
        <v>115.74</v>
      </c>
      <c r="H1114" s="35" t="s">
        <v>1965</v>
      </c>
      <c r="I1114" s="59" t="s">
        <v>1965</v>
      </c>
    </row>
    <row r="1115" spans="1:9" ht="12.75">
      <c r="A1115" s="7" t="s">
        <v>2546</v>
      </c>
      <c r="B1115" s="9" t="s">
        <v>1877</v>
      </c>
      <c r="C1115" s="66" t="s">
        <v>1899</v>
      </c>
      <c r="D1115" s="7">
        <v>7</v>
      </c>
      <c r="E1115" s="66" t="s">
        <v>1904</v>
      </c>
      <c r="F1115" s="2" t="s">
        <v>1905</v>
      </c>
      <c r="G1115" s="42">
        <v>71.24</v>
      </c>
      <c r="H1115" s="35" t="s">
        <v>1965</v>
      </c>
      <c r="I1115" s="59" t="s">
        <v>1965</v>
      </c>
    </row>
    <row r="1116" spans="1:9" ht="12.75">
      <c r="A1116" s="7" t="s">
        <v>2547</v>
      </c>
      <c r="B1116" s="9" t="s">
        <v>1877</v>
      </c>
      <c r="C1116" s="66" t="s">
        <v>1899</v>
      </c>
      <c r="D1116" s="7">
        <v>7</v>
      </c>
      <c r="E1116" s="66" t="s">
        <v>1904</v>
      </c>
      <c r="F1116" s="2" t="s">
        <v>1908</v>
      </c>
      <c r="G1116" s="42">
        <v>71.24</v>
      </c>
      <c r="H1116" s="35" t="s">
        <v>1965</v>
      </c>
      <c r="I1116" s="59" t="s">
        <v>1965</v>
      </c>
    </row>
    <row r="1117" spans="1:9" ht="12.75">
      <c r="A1117" s="7" t="s">
        <v>2548</v>
      </c>
      <c r="B1117" s="9" t="s">
        <v>1877</v>
      </c>
      <c r="C1117" s="66" t="s">
        <v>1899</v>
      </c>
      <c r="D1117" s="7">
        <v>7</v>
      </c>
      <c r="E1117" s="66" t="s">
        <v>1904</v>
      </c>
      <c r="F1117" s="2" t="s">
        <v>1909</v>
      </c>
      <c r="G1117" s="42">
        <v>115.74</v>
      </c>
      <c r="H1117" s="35" t="s">
        <v>1965</v>
      </c>
      <c r="I1117" s="59" t="s">
        <v>1965</v>
      </c>
    </row>
    <row r="1118" spans="1:9" ht="12.75">
      <c r="A1118" s="7" t="s">
        <v>2549</v>
      </c>
      <c r="B1118" s="9" t="s">
        <v>1877</v>
      </c>
      <c r="C1118" s="66" t="s">
        <v>1910</v>
      </c>
      <c r="D1118" s="43" t="s">
        <v>1966</v>
      </c>
      <c r="E1118" s="66" t="s">
        <v>1911</v>
      </c>
      <c r="F1118" s="2" t="s">
        <v>1912</v>
      </c>
      <c r="G1118" s="42">
        <v>86.37</v>
      </c>
      <c r="H1118" s="35" t="s">
        <v>1965</v>
      </c>
      <c r="I1118" s="59" t="s">
        <v>1965</v>
      </c>
    </row>
    <row r="1119" spans="1:9" ht="12.75">
      <c r="A1119" s="7" t="s">
        <v>2550</v>
      </c>
      <c r="B1119" s="9" t="s">
        <v>1877</v>
      </c>
      <c r="C1119" s="66" t="s">
        <v>1910</v>
      </c>
      <c r="D1119" s="43" t="s">
        <v>1966</v>
      </c>
      <c r="E1119" s="66" t="s">
        <v>1911</v>
      </c>
      <c r="F1119" s="2" t="s">
        <v>1913</v>
      </c>
      <c r="G1119" s="42">
        <v>72.3</v>
      </c>
      <c r="H1119" s="35" t="s">
        <v>1965</v>
      </c>
      <c r="I1119" s="59" t="s">
        <v>1965</v>
      </c>
    </row>
    <row r="1120" spans="1:9" ht="12.75">
      <c r="A1120" s="7" t="s">
        <v>2551</v>
      </c>
      <c r="B1120" s="9" t="s">
        <v>1877</v>
      </c>
      <c r="C1120" s="66" t="s">
        <v>1910</v>
      </c>
      <c r="D1120" s="43" t="s">
        <v>1966</v>
      </c>
      <c r="E1120" s="66" t="s">
        <v>1911</v>
      </c>
      <c r="F1120" s="2" t="s">
        <v>1914</v>
      </c>
      <c r="G1120" s="42">
        <v>62.61</v>
      </c>
      <c r="H1120" s="35" t="s">
        <v>1965</v>
      </c>
      <c r="I1120" s="59" t="s">
        <v>1965</v>
      </c>
    </row>
    <row r="1121" spans="1:9" ht="12.75">
      <c r="A1121" s="7" t="s">
        <v>2552</v>
      </c>
      <c r="B1121" s="9" t="s">
        <v>1877</v>
      </c>
      <c r="C1121" s="66" t="s">
        <v>1910</v>
      </c>
      <c r="D1121" s="43" t="s">
        <v>1966</v>
      </c>
      <c r="E1121" s="66" t="s">
        <v>1911</v>
      </c>
      <c r="F1121" s="2" t="s">
        <v>1915</v>
      </c>
      <c r="G1121" s="42">
        <v>88.53</v>
      </c>
      <c r="H1121" s="35" t="s">
        <v>1965</v>
      </c>
      <c r="I1121" s="59" t="s">
        <v>1965</v>
      </c>
    </row>
    <row r="1122" spans="1:9" ht="12.75">
      <c r="A1122" s="7" t="s">
        <v>2739</v>
      </c>
      <c r="B1122" s="9" t="s">
        <v>1877</v>
      </c>
      <c r="C1122" s="66" t="s">
        <v>1910</v>
      </c>
      <c r="D1122" s="43" t="s">
        <v>1966</v>
      </c>
      <c r="E1122" s="66" t="s">
        <v>1900</v>
      </c>
      <c r="F1122" s="2" t="s">
        <v>1916</v>
      </c>
      <c r="G1122" s="42">
        <v>66.61</v>
      </c>
      <c r="H1122" s="35" t="s">
        <v>1965</v>
      </c>
      <c r="I1122" s="59" t="s">
        <v>1965</v>
      </c>
    </row>
    <row r="1123" spans="1:9" ht="12.75">
      <c r="A1123" s="7" t="s">
        <v>2740</v>
      </c>
      <c r="B1123" s="9" t="s">
        <v>1877</v>
      </c>
      <c r="C1123" s="66" t="s">
        <v>1910</v>
      </c>
      <c r="D1123" s="43" t="s">
        <v>1966</v>
      </c>
      <c r="E1123" s="66" t="s">
        <v>1900</v>
      </c>
      <c r="F1123" s="2" t="s">
        <v>1917</v>
      </c>
      <c r="G1123" s="42">
        <v>95.21</v>
      </c>
      <c r="H1123" s="35" t="s">
        <v>1965</v>
      </c>
      <c r="I1123" s="59" t="s">
        <v>1965</v>
      </c>
    </row>
    <row r="1124" spans="1:9" ht="12.75">
      <c r="A1124" s="7" t="s">
        <v>3179</v>
      </c>
      <c r="B1124" s="9" t="s">
        <v>1877</v>
      </c>
      <c r="C1124" s="66" t="s">
        <v>1918</v>
      </c>
      <c r="D1124" s="44" t="s">
        <v>522</v>
      </c>
      <c r="E1124" s="66" t="s">
        <v>1900</v>
      </c>
      <c r="F1124" s="2" t="s">
        <v>1920</v>
      </c>
      <c r="G1124" s="42">
        <v>71.1</v>
      </c>
      <c r="H1124" s="35" t="s">
        <v>1965</v>
      </c>
      <c r="I1124" s="59" t="s">
        <v>1965</v>
      </c>
    </row>
    <row r="1125" spans="1:9" ht="12.75">
      <c r="A1125" s="7" t="s">
        <v>3180</v>
      </c>
      <c r="B1125" s="9" t="s">
        <v>1877</v>
      </c>
      <c r="C1125" s="66" t="s">
        <v>1918</v>
      </c>
      <c r="D1125" s="44" t="s">
        <v>522</v>
      </c>
      <c r="E1125" s="66" t="s">
        <v>1900</v>
      </c>
      <c r="F1125" s="2" t="s">
        <v>1919</v>
      </c>
      <c r="G1125" s="42">
        <v>98.64</v>
      </c>
      <c r="H1125" s="35" t="s">
        <v>1965</v>
      </c>
      <c r="I1125" s="59" t="s">
        <v>1965</v>
      </c>
    </row>
    <row r="1126" spans="1:9" ht="12.75">
      <c r="A1126" s="7" t="s">
        <v>2553</v>
      </c>
      <c r="B1126" s="9" t="s">
        <v>1877</v>
      </c>
      <c r="C1126" s="66" t="s">
        <v>1918</v>
      </c>
      <c r="D1126" s="43" t="s">
        <v>522</v>
      </c>
      <c r="E1126" s="66" t="s">
        <v>1921</v>
      </c>
      <c r="F1126" s="2" t="s">
        <v>1922</v>
      </c>
      <c r="G1126" s="42">
        <v>54</v>
      </c>
      <c r="H1126" s="35" t="s">
        <v>1965</v>
      </c>
      <c r="I1126" s="59" t="s">
        <v>1965</v>
      </c>
    </row>
    <row r="1127" spans="1:9" ht="12.75">
      <c r="A1127" s="7" t="s">
        <v>2554</v>
      </c>
      <c r="B1127" s="9" t="s">
        <v>1877</v>
      </c>
      <c r="C1127" s="66" t="s">
        <v>1918</v>
      </c>
      <c r="D1127" s="43" t="s">
        <v>522</v>
      </c>
      <c r="E1127" s="66" t="s">
        <v>1921</v>
      </c>
      <c r="F1127" s="2" t="s">
        <v>1923</v>
      </c>
      <c r="G1127" s="42">
        <v>95</v>
      </c>
      <c r="H1127" s="35" t="s">
        <v>1965</v>
      </c>
      <c r="I1127" s="59" t="s">
        <v>1965</v>
      </c>
    </row>
    <row r="1128" spans="1:9" ht="12.75">
      <c r="A1128" s="7" t="s">
        <v>2555</v>
      </c>
      <c r="B1128" s="9" t="s">
        <v>1877</v>
      </c>
      <c r="C1128" s="66" t="s">
        <v>1918</v>
      </c>
      <c r="D1128" s="43" t="s">
        <v>522</v>
      </c>
      <c r="E1128" s="66" t="s">
        <v>1921</v>
      </c>
      <c r="F1128" s="2" t="s">
        <v>1924</v>
      </c>
      <c r="G1128" s="42">
        <v>35</v>
      </c>
      <c r="H1128" s="35" t="s">
        <v>1965</v>
      </c>
      <c r="I1128" s="59" t="s">
        <v>1965</v>
      </c>
    </row>
    <row r="1129" spans="1:9" ht="12.75">
      <c r="A1129" s="7" t="s">
        <v>2556</v>
      </c>
      <c r="B1129" s="9" t="s">
        <v>1877</v>
      </c>
      <c r="C1129" s="66" t="s">
        <v>1918</v>
      </c>
      <c r="D1129" s="43" t="s">
        <v>522</v>
      </c>
      <c r="E1129" s="66" t="s">
        <v>1921</v>
      </c>
      <c r="F1129" s="2" t="s">
        <v>1925</v>
      </c>
      <c r="G1129" s="42">
        <v>18</v>
      </c>
      <c r="H1129" s="35" t="s">
        <v>1965</v>
      </c>
      <c r="I1129" s="59" t="s">
        <v>1965</v>
      </c>
    </row>
    <row r="1130" spans="1:9" ht="12.75">
      <c r="A1130" s="7" t="s">
        <v>2557</v>
      </c>
      <c r="B1130" s="9" t="s">
        <v>1877</v>
      </c>
      <c r="C1130" s="66" t="s">
        <v>1918</v>
      </c>
      <c r="D1130" s="43" t="s">
        <v>522</v>
      </c>
      <c r="E1130" s="66" t="s">
        <v>1921</v>
      </c>
      <c r="F1130" s="2" t="s">
        <v>1926</v>
      </c>
      <c r="G1130" s="42">
        <v>18</v>
      </c>
      <c r="H1130" s="35" t="s">
        <v>1965</v>
      </c>
      <c r="I1130" s="59" t="s">
        <v>1965</v>
      </c>
    </row>
    <row r="1131" spans="1:9" ht="12.75">
      <c r="A1131" s="7" t="s">
        <v>2558</v>
      </c>
      <c r="B1131" s="9" t="s">
        <v>1877</v>
      </c>
      <c r="C1131" s="66" t="s">
        <v>1918</v>
      </c>
      <c r="D1131" s="43" t="s">
        <v>522</v>
      </c>
      <c r="E1131" s="66" t="s">
        <v>1927</v>
      </c>
      <c r="F1131" s="2" t="s">
        <v>1928</v>
      </c>
      <c r="G1131" s="42">
        <v>75.75</v>
      </c>
      <c r="H1131" s="35" t="s">
        <v>1965</v>
      </c>
      <c r="I1131" s="59" t="s">
        <v>1965</v>
      </c>
    </row>
    <row r="1132" spans="1:9" ht="12.75">
      <c r="A1132" s="7" t="s">
        <v>2559</v>
      </c>
      <c r="B1132" s="9" t="s">
        <v>1877</v>
      </c>
      <c r="C1132" s="66" t="s">
        <v>1918</v>
      </c>
      <c r="D1132" s="43" t="s">
        <v>522</v>
      </c>
      <c r="E1132" s="66" t="s">
        <v>1927</v>
      </c>
      <c r="F1132" s="2" t="s">
        <v>1929</v>
      </c>
      <c r="G1132" s="42">
        <v>97.85</v>
      </c>
      <c r="H1132" s="35" t="s">
        <v>1965</v>
      </c>
      <c r="I1132" s="59" t="s">
        <v>1965</v>
      </c>
    </row>
    <row r="1133" spans="1:9" ht="12.75">
      <c r="A1133" s="7" t="s">
        <v>2560</v>
      </c>
      <c r="B1133" s="9" t="s">
        <v>1877</v>
      </c>
      <c r="C1133" s="66" t="s">
        <v>1930</v>
      </c>
      <c r="D1133" s="43" t="s">
        <v>1967</v>
      </c>
      <c r="E1133" s="66" t="s">
        <v>1900</v>
      </c>
      <c r="F1133" s="2" t="s">
        <v>1931</v>
      </c>
      <c r="G1133" s="42">
        <v>11.75</v>
      </c>
      <c r="H1133" s="35" t="s">
        <v>1965</v>
      </c>
      <c r="I1133" s="59" t="s">
        <v>1965</v>
      </c>
    </row>
    <row r="1134" spans="1:9" ht="12.75">
      <c r="A1134" s="7" t="s">
        <v>2561</v>
      </c>
      <c r="B1134" s="9" t="s">
        <v>1877</v>
      </c>
      <c r="C1134" s="66" t="s">
        <v>1930</v>
      </c>
      <c r="D1134" s="43" t="s">
        <v>1967</v>
      </c>
      <c r="E1134" s="66" t="s">
        <v>1900</v>
      </c>
      <c r="F1134" s="2" t="s">
        <v>1932</v>
      </c>
      <c r="G1134" s="42">
        <v>11.75</v>
      </c>
      <c r="H1134" s="35" t="s">
        <v>1965</v>
      </c>
      <c r="I1134" s="59" t="s">
        <v>1965</v>
      </c>
    </row>
    <row r="1135" spans="1:9" ht="12.75">
      <c r="A1135" s="7" t="s">
        <v>2562</v>
      </c>
      <c r="B1135" s="9" t="s">
        <v>1877</v>
      </c>
      <c r="C1135" s="66" t="s">
        <v>1930</v>
      </c>
      <c r="D1135" s="43" t="s">
        <v>1967</v>
      </c>
      <c r="E1135" s="66" t="s">
        <v>1900</v>
      </c>
      <c r="F1135" s="2" t="s">
        <v>1933</v>
      </c>
      <c r="G1135" s="42">
        <v>11.75</v>
      </c>
      <c r="H1135" s="35" t="s">
        <v>1965</v>
      </c>
      <c r="I1135" s="59" t="s">
        <v>1965</v>
      </c>
    </row>
    <row r="1136" spans="1:9" ht="12.75">
      <c r="A1136" s="7" t="s">
        <v>2563</v>
      </c>
      <c r="B1136" s="9" t="s">
        <v>1877</v>
      </c>
      <c r="C1136" s="66" t="s">
        <v>1930</v>
      </c>
      <c r="D1136" s="43" t="s">
        <v>1967</v>
      </c>
      <c r="E1136" s="66" t="s">
        <v>1900</v>
      </c>
      <c r="F1136" s="2" t="s">
        <v>1934</v>
      </c>
      <c r="G1136" s="42">
        <v>11.75</v>
      </c>
      <c r="H1136" s="35" t="s">
        <v>1965</v>
      </c>
      <c r="I1136" s="59" t="s">
        <v>1965</v>
      </c>
    </row>
    <row r="1137" spans="1:9" ht="12.75">
      <c r="A1137" s="7" t="s">
        <v>2564</v>
      </c>
      <c r="B1137" s="9" t="s">
        <v>1877</v>
      </c>
      <c r="C1137" s="66" t="s">
        <v>1930</v>
      </c>
      <c r="D1137" s="43" t="s">
        <v>1967</v>
      </c>
      <c r="E1137" s="66" t="s">
        <v>1900</v>
      </c>
      <c r="F1137" s="2" t="s">
        <v>1935</v>
      </c>
      <c r="G1137" s="42">
        <v>11.75</v>
      </c>
      <c r="H1137" s="35" t="s">
        <v>1965</v>
      </c>
      <c r="I1137" s="59" t="s">
        <v>1965</v>
      </c>
    </row>
    <row r="1138" spans="1:9" ht="12.75">
      <c r="A1138" s="7" t="s">
        <v>2565</v>
      </c>
      <c r="B1138" s="9" t="s">
        <v>1877</v>
      </c>
      <c r="C1138" s="66" t="s">
        <v>1930</v>
      </c>
      <c r="D1138" s="43" t="s">
        <v>1967</v>
      </c>
      <c r="E1138" s="66" t="s">
        <v>1900</v>
      </c>
      <c r="F1138" s="2" t="s">
        <v>1936</v>
      </c>
      <c r="G1138" s="42">
        <v>11.75</v>
      </c>
      <c r="H1138" s="35" t="s">
        <v>1965</v>
      </c>
      <c r="I1138" s="59" t="s">
        <v>1965</v>
      </c>
    </row>
    <row r="1139" spans="1:9" ht="12.75">
      <c r="A1139" s="7" t="s">
        <v>2566</v>
      </c>
      <c r="B1139" s="9" t="s">
        <v>1877</v>
      </c>
      <c r="C1139" s="66" t="s">
        <v>1930</v>
      </c>
      <c r="D1139" s="43" t="s">
        <v>1967</v>
      </c>
      <c r="E1139" s="66" t="s">
        <v>1900</v>
      </c>
      <c r="F1139" s="2" t="s">
        <v>1937</v>
      </c>
      <c r="G1139" s="42">
        <v>11.75</v>
      </c>
      <c r="H1139" s="35" t="s">
        <v>1965</v>
      </c>
      <c r="I1139" s="59" t="s">
        <v>1965</v>
      </c>
    </row>
    <row r="1140" spans="1:9" ht="12.75">
      <c r="A1140" s="7" t="s">
        <v>2567</v>
      </c>
      <c r="B1140" s="9" t="s">
        <v>1877</v>
      </c>
      <c r="C1140" s="66" t="s">
        <v>1930</v>
      </c>
      <c r="D1140" s="43" t="s">
        <v>1967</v>
      </c>
      <c r="E1140" s="66" t="s">
        <v>1900</v>
      </c>
      <c r="F1140" s="2" t="s">
        <v>1938</v>
      </c>
      <c r="G1140" s="42">
        <v>11.75</v>
      </c>
      <c r="H1140" s="35" t="s">
        <v>1965</v>
      </c>
      <c r="I1140" s="59" t="s">
        <v>1965</v>
      </c>
    </row>
    <row r="1141" spans="1:9" ht="12.75">
      <c r="A1141" s="7" t="s">
        <v>2568</v>
      </c>
      <c r="B1141" s="9" t="s">
        <v>1877</v>
      </c>
      <c r="C1141" s="66" t="s">
        <v>1930</v>
      </c>
      <c r="D1141" s="43" t="s">
        <v>1967</v>
      </c>
      <c r="E1141" s="66" t="s">
        <v>1900</v>
      </c>
      <c r="F1141" s="2" t="s">
        <v>1939</v>
      </c>
      <c r="G1141" s="42">
        <v>11.75</v>
      </c>
      <c r="H1141" s="35" t="s">
        <v>1965</v>
      </c>
      <c r="I1141" s="59" t="s">
        <v>1965</v>
      </c>
    </row>
    <row r="1142" spans="1:9" ht="12.75">
      <c r="A1142" s="7" t="s">
        <v>2569</v>
      </c>
      <c r="B1142" s="9" t="s">
        <v>1877</v>
      </c>
      <c r="C1142" s="66" t="s">
        <v>1930</v>
      </c>
      <c r="D1142" s="43" t="s">
        <v>1967</v>
      </c>
      <c r="E1142" s="66" t="s">
        <v>1900</v>
      </c>
      <c r="F1142" s="2" t="s">
        <v>1940</v>
      </c>
      <c r="G1142" s="42">
        <v>11.75</v>
      </c>
      <c r="H1142" s="35" t="s">
        <v>1965</v>
      </c>
      <c r="I1142" s="59" t="s">
        <v>1965</v>
      </c>
    </row>
    <row r="1143" spans="1:9" ht="12.75">
      <c r="A1143" s="7" t="s">
        <v>2570</v>
      </c>
      <c r="B1143" s="9" t="s">
        <v>1877</v>
      </c>
      <c r="C1143" s="66" t="s">
        <v>1930</v>
      </c>
      <c r="D1143" s="43" t="s">
        <v>1967</v>
      </c>
      <c r="E1143" s="66" t="s">
        <v>1900</v>
      </c>
      <c r="F1143" s="2" t="s">
        <v>1941</v>
      </c>
      <c r="G1143" s="42">
        <v>11.75</v>
      </c>
      <c r="H1143" s="35" t="s">
        <v>1965</v>
      </c>
      <c r="I1143" s="59" t="s">
        <v>1965</v>
      </c>
    </row>
    <row r="1144" spans="1:9" ht="12.75">
      <c r="A1144" s="7" t="s">
        <v>2571</v>
      </c>
      <c r="B1144" s="9" t="s">
        <v>1877</v>
      </c>
      <c r="C1144" s="66" t="s">
        <v>1930</v>
      </c>
      <c r="D1144" s="43" t="s">
        <v>1967</v>
      </c>
      <c r="E1144" s="66" t="s">
        <v>1900</v>
      </c>
      <c r="F1144" s="2" t="s">
        <v>1942</v>
      </c>
      <c r="G1144" s="42">
        <v>11.75</v>
      </c>
      <c r="H1144" s="35" t="s">
        <v>1965</v>
      </c>
      <c r="I1144" s="59" t="s">
        <v>1965</v>
      </c>
    </row>
    <row r="1145" spans="1:9" ht="12.75">
      <c r="A1145" s="7" t="s">
        <v>2572</v>
      </c>
      <c r="B1145" s="9" t="s">
        <v>1877</v>
      </c>
      <c r="C1145" s="66" t="s">
        <v>1930</v>
      </c>
      <c r="D1145" s="43" t="s">
        <v>1967</v>
      </c>
      <c r="E1145" s="66" t="s">
        <v>1900</v>
      </c>
      <c r="F1145" s="2" t="s">
        <v>1943</v>
      </c>
      <c r="G1145" s="42">
        <v>80.25</v>
      </c>
      <c r="H1145" s="35" t="s">
        <v>1965</v>
      </c>
      <c r="I1145" s="59" t="s">
        <v>1965</v>
      </c>
    </row>
    <row r="1146" spans="1:9" ht="12.75">
      <c r="A1146" s="7" t="s">
        <v>2573</v>
      </c>
      <c r="B1146" s="9" t="s">
        <v>1877</v>
      </c>
      <c r="C1146" s="66" t="s">
        <v>1930</v>
      </c>
      <c r="D1146" s="43" t="s">
        <v>1967</v>
      </c>
      <c r="E1146" s="66" t="s">
        <v>1900</v>
      </c>
      <c r="F1146" s="2" t="s">
        <v>1944</v>
      </c>
      <c r="G1146" s="42">
        <v>80.25</v>
      </c>
      <c r="H1146" s="35" t="s">
        <v>1965</v>
      </c>
      <c r="I1146" s="59" t="s">
        <v>1965</v>
      </c>
    </row>
    <row r="1147" spans="1:9" ht="12.75">
      <c r="A1147" s="7" t="s">
        <v>2574</v>
      </c>
      <c r="B1147" s="9" t="s">
        <v>1877</v>
      </c>
      <c r="C1147" s="66" t="s">
        <v>1930</v>
      </c>
      <c r="D1147" s="43" t="s">
        <v>1967</v>
      </c>
      <c r="E1147" s="66" t="s">
        <v>1900</v>
      </c>
      <c r="F1147" s="2" t="s">
        <v>1945</v>
      </c>
      <c r="G1147" s="42">
        <v>80.25</v>
      </c>
      <c r="H1147" s="35" t="s">
        <v>1965</v>
      </c>
      <c r="I1147" s="59" t="s">
        <v>1965</v>
      </c>
    </row>
    <row r="1148" spans="1:9" ht="12.75">
      <c r="A1148" s="7" t="s">
        <v>2575</v>
      </c>
      <c r="B1148" s="9" t="s">
        <v>1877</v>
      </c>
      <c r="C1148" s="66" t="s">
        <v>1930</v>
      </c>
      <c r="D1148" s="43" t="s">
        <v>1967</v>
      </c>
      <c r="E1148" s="66" t="s">
        <v>1900</v>
      </c>
      <c r="F1148" s="2" t="s">
        <v>1946</v>
      </c>
      <c r="G1148" s="42">
        <v>80.25</v>
      </c>
      <c r="H1148" s="35" t="s">
        <v>1965</v>
      </c>
      <c r="I1148" s="59" t="s">
        <v>1965</v>
      </c>
    </row>
    <row r="1149" spans="1:9" ht="12.75">
      <c r="A1149" s="7" t="s">
        <v>2576</v>
      </c>
      <c r="B1149" s="9" t="s">
        <v>1877</v>
      </c>
      <c r="C1149" s="66" t="s">
        <v>1930</v>
      </c>
      <c r="D1149" s="43" t="s">
        <v>1967</v>
      </c>
      <c r="E1149" s="66" t="s">
        <v>1900</v>
      </c>
      <c r="F1149" s="2" t="s">
        <v>1947</v>
      </c>
      <c r="G1149" s="42">
        <v>80.25</v>
      </c>
      <c r="H1149" s="35" t="s">
        <v>1965</v>
      </c>
      <c r="I1149" s="59" t="s">
        <v>1965</v>
      </c>
    </row>
    <row r="1150" spans="1:9" ht="12.75">
      <c r="A1150" s="7" t="s">
        <v>2577</v>
      </c>
      <c r="B1150" s="9" t="s">
        <v>1877</v>
      </c>
      <c r="C1150" s="66" t="s">
        <v>1930</v>
      </c>
      <c r="D1150" s="43" t="s">
        <v>1967</v>
      </c>
      <c r="E1150" s="66" t="s">
        <v>1900</v>
      </c>
      <c r="F1150" s="2" t="s">
        <v>1948</v>
      </c>
      <c r="G1150" s="42">
        <v>80.25</v>
      </c>
      <c r="H1150" s="35" t="s">
        <v>1965</v>
      </c>
      <c r="I1150" s="59" t="s">
        <v>1965</v>
      </c>
    </row>
    <row r="1151" spans="1:9" ht="12.75">
      <c r="A1151" s="7" t="s">
        <v>2578</v>
      </c>
      <c r="B1151" s="9" t="s">
        <v>1877</v>
      </c>
      <c r="C1151" s="66" t="s">
        <v>1930</v>
      </c>
      <c r="D1151" s="43" t="s">
        <v>1967</v>
      </c>
      <c r="E1151" s="66" t="s">
        <v>1949</v>
      </c>
      <c r="F1151" s="2" t="s">
        <v>1950</v>
      </c>
      <c r="G1151" s="42">
        <v>695.48</v>
      </c>
      <c r="H1151" s="35" t="s">
        <v>1965</v>
      </c>
      <c r="I1151" s="59" t="s">
        <v>1965</v>
      </c>
    </row>
    <row r="1152" spans="1:9" ht="12.75">
      <c r="A1152" s="7" t="s">
        <v>2579</v>
      </c>
      <c r="B1152" s="9" t="s">
        <v>1877</v>
      </c>
      <c r="C1152" s="66" t="s">
        <v>1930</v>
      </c>
      <c r="D1152" s="43" t="s">
        <v>1967</v>
      </c>
      <c r="E1152" s="66" t="s">
        <v>1949</v>
      </c>
      <c r="F1152" s="2" t="s">
        <v>1951</v>
      </c>
      <c r="G1152" s="42">
        <v>695.48</v>
      </c>
      <c r="H1152" s="35" t="s">
        <v>1965</v>
      </c>
      <c r="I1152" s="59" t="s">
        <v>1965</v>
      </c>
    </row>
    <row r="1153" spans="1:9" ht="12.75">
      <c r="A1153" s="7" t="s">
        <v>2580</v>
      </c>
      <c r="B1153" s="9" t="s">
        <v>1877</v>
      </c>
      <c r="C1153" s="66" t="s">
        <v>1930</v>
      </c>
      <c r="D1153" s="43" t="s">
        <v>1967</v>
      </c>
      <c r="E1153" s="66" t="s">
        <v>1949</v>
      </c>
      <c r="F1153" s="2" t="s">
        <v>1952</v>
      </c>
      <c r="G1153" s="42">
        <v>695.48</v>
      </c>
      <c r="H1153" s="35" t="s">
        <v>1965</v>
      </c>
      <c r="I1153" s="59" t="s">
        <v>1965</v>
      </c>
    </row>
    <row r="1154" spans="1:9" ht="12.75">
      <c r="A1154" s="7" t="s">
        <v>2581</v>
      </c>
      <c r="B1154" s="9" t="s">
        <v>1877</v>
      </c>
      <c r="C1154" s="66" t="s">
        <v>1930</v>
      </c>
      <c r="D1154" s="43" t="s">
        <v>1967</v>
      </c>
      <c r="E1154" s="66" t="s">
        <v>1949</v>
      </c>
      <c r="F1154" s="2" t="s">
        <v>1953</v>
      </c>
      <c r="G1154" s="42">
        <v>695.48</v>
      </c>
      <c r="H1154" s="35" t="s">
        <v>1965</v>
      </c>
      <c r="I1154" s="59" t="s">
        <v>1965</v>
      </c>
    </row>
    <row r="1155" spans="1:9" ht="12.75">
      <c r="A1155" s="7" t="s">
        <v>2582</v>
      </c>
      <c r="B1155" s="9" t="s">
        <v>1877</v>
      </c>
      <c r="C1155" s="66" t="s">
        <v>1930</v>
      </c>
      <c r="D1155" s="43" t="s">
        <v>1967</v>
      </c>
      <c r="E1155" s="66" t="s">
        <v>1949</v>
      </c>
      <c r="F1155" s="2" t="s">
        <v>1954</v>
      </c>
      <c r="G1155" s="42">
        <v>695.48</v>
      </c>
      <c r="H1155" s="35" t="s">
        <v>1965</v>
      </c>
      <c r="I1155" s="59" t="s">
        <v>1965</v>
      </c>
    </row>
    <row r="1156" spans="1:9" ht="12.75">
      <c r="A1156" s="7" t="s">
        <v>2583</v>
      </c>
      <c r="B1156" s="9" t="s">
        <v>1877</v>
      </c>
      <c r="C1156" s="66" t="s">
        <v>1930</v>
      </c>
      <c r="D1156" s="43" t="s">
        <v>1967</v>
      </c>
      <c r="E1156" s="66" t="s">
        <v>1955</v>
      </c>
      <c r="F1156" s="2" t="s">
        <v>1956</v>
      </c>
      <c r="G1156" s="42">
        <v>717.24</v>
      </c>
      <c r="H1156" s="35" t="s">
        <v>1965</v>
      </c>
      <c r="I1156" s="59" t="s">
        <v>1965</v>
      </c>
    </row>
    <row r="1157" spans="1:9" ht="12.75">
      <c r="A1157" s="7" t="s">
        <v>3181</v>
      </c>
      <c r="B1157" s="9" t="s">
        <v>1877</v>
      </c>
      <c r="C1157" s="66" t="s">
        <v>1930</v>
      </c>
      <c r="D1157" s="43" t="s">
        <v>1967</v>
      </c>
      <c r="E1157" s="66" t="s">
        <v>1927</v>
      </c>
      <c r="F1157" s="2" t="s">
        <v>1957</v>
      </c>
      <c r="G1157" s="42">
        <v>369</v>
      </c>
      <c r="H1157" s="35" t="s">
        <v>1965</v>
      </c>
      <c r="I1157" s="59" t="s">
        <v>1965</v>
      </c>
    </row>
    <row r="1158" spans="1:9" ht="12.75">
      <c r="A1158" s="7" t="s">
        <v>3182</v>
      </c>
      <c r="B1158" s="9" t="s">
        <v>1877</v>
      </c>
      <c r="C1158" s="66" t="s">
        <v>1930</v>
      </c>
      <c r="D1158" s="43" t="s">
        <v>1967</v>
      </c>
      <c r="E1158" s="66" t="s">
        <v>1927</v>
      </c>
      <c r="F1158" s="2" t="s">
        <v>1958</v>
      </c>
      <c r="G1158" s="42">
        <v>109</v>
      </c>
      <c r="H1158" s="35" t="s">
        <v>1965</v>
      </c>
      <c r="I1158" s="59" t="s">
        <v>1965</v>
      </c>
    </row>
    <row r="1159" spans="1:9" ht="12.75">
      <c r="A1159" s="7" t="s">
        <v>3183</v>
      </c>
      <c r="B1159" s="9" t="s">
        <v>1877</v>
      </c>
      <c r="C1159" s="66" t="s">
        <v>1930</v>
      </c>
      <c r="D1159" s="43" t="s">
        <v>1967</v>
      </c>
      <c r="E1159" s="66" t="s">
        <v>1927</v>
      </c>
      <c r="F1159" s="2" t="s">
        <v>1959</v>
      </c>
      <c r="G1159" s="42">
        <v>369</v>
      </c>
      <c r="H1159" s="35" t="s">
        <v>1965</v>
      </c>
      <c r="I1159" s="59" t="s">
        <v>1965</v>
      </c>
    </row>
    <row r="1160" spans="1:9" ht="12.75">
      <c r="A1160" s="7" t="s">
        <v>3184</v>
      </c>
      <c r="B1160" s="9" t="s">
        <v>1877</v>
      </c>
      <c r="C1160" s="66" t="s">
        <v>1930</v>
      </c>
      <c r="D1160" s="43" t="s">
        <v>1967</v>
      </c>
      <c r="E1160" s="66" t="s">
        <v>1927</v>
      </c>
      <c r="F1160" s="2" t="s">
        <v>1960</v>
      </c>
      <c r="G1160" s="42">
        <v>109</v>
      </c>
      <c r="H1160" s="35" t="s">
        <v>1965</v>
      </c>
      <c r="I1160" s="59" t="s">
        <v>1965</v>
      </c>
    </row>
    <row r="1161" spans="1:9" ht="12.75">
      <c r="A1161" s="7" t="s">
        <v>3185</v>
      </c>
      <c r="B1161" s="9" t="s">
        <v>1877</v>
      </c>
      <c r="C1161" s="66" t="s">
        <v>1930</v>
      </c>
      <c r="D1161" s="43" t="s">
        <v>1967</v>
      </c>
      <c r="E1161" s="66" t="s">
        <v>1927</v>
      </c>
      <c r="F1161" s="2" t="s">
        <v>1961</v>
      </c>
      <c r="G1161" s="42">
        <v>369</v>
      </c>
      <c r="H1161" s="35" t="s">
        <v>1965</v>
      </c>
      <c r="I1161" s="59" t="s">
        <v>1965</v>
      </c>
    </row>
    <row r="1162" spans="1:9" ht="12.75">
      <c r="A1162" s="7" t="s">
        <v>3186</v>
      </c>
      <c r="B1162" s="9" t="s">
        <v>1877</v>
      </c>
      <c r="C1162" s="66" t="s">
        <v>1930</v>
      </c>
      <c r="D1162" s="43" t="s">
        <v>1967</v>
      </c>
      <c r="E1162" s="66" t="s">
        <v>1927</v>
      </c>
      <c r="F1162" s="2" t="s">
        <v>1962</v>
      </c>
      <c r="G1162" s="42">
        <v>109</v>
      </c>
      <c r="H1162" s="35" t="s">
        <v>1965</v>
      </c>
      <c r="I1162" s="59" t="s">
        <v>1965</v>
      </c>
    </row>
    <row r="1163" spans="1:9" ht="12.75">
      <c r="A1163" s="7" t="s">
        <v>3187</v>
      </c>
      <c r="B1163" s="9" t="s">
        <v>1877</v>
      </c>
      <c r="C1163" s="66" t="s">
        <v>1930</v>
      </c>
      <c r="D1163" s="43" t="s">
        <v>1967</v>
      </c>
      <c r="E1163" s="66" t="s">
        <v>1927</v>
      </c>
      <c r="F1163" s="2" t="s">
        <v>1963</v>
      </c>
      <c r="G1163" s="42">
        <v>369</v>
      </c>
      <c r="H1163" s="35" t="s">
        <v>1965</v>
      </c>
      <c r="I1163" s="59" t="s">
        <v>1965</v>
      </c>
    </row>
    <row r="1164" spans="1:9" ht="12.75">
      <c r="A1164" s="7" t="s">
        <v>3188</v>
      </c>
      <c r="B1164" s="9" t="s">
        <v>1877</v>
      </c>
      <c r="C1164" s="66" t="s">
        <v>1930</v>
      </c>
      <c r="D1164" s="43" t="s">
        <v>1967</v>
      </c>
      <c r="E1164" s="66" t="s">
        <v>1927</v>
      </c>
      <c r="F1164" s="2" t="s">
        <v>1964</v>
      </c>
      <c r="G1164" s="42">
        <v>109</v>
      </c>
      <c r="H1164" s="35" t="s">
        <v>1965</v>
      </c>
      <c r="I1164" s="59" t="s">
        <v>1965</v>
      </c>
    </row>
    <row r="1165" spans="1:9" ht="12.75">
      <c r="A1165" s="7" t="s">
        <v>2584</v>
      </c>
      <c r="B1165" s="9" t="s">
        <v>1844</v>
      </c>
      <c r="C1165" s="66" t="s">
        <v>1844</v>
      </c>
      <c r="D1165" s="44">
        <v>1</v>
      </c>
      <c r="E1165" s="66" t="s">
        <v>970</v>
      </c>
      <c r="F1165" s="2" t="s">
        <v>1969</v>
      </c>
      <c r="G1165" s="42">
        <v>24.08</v>
      </c>
      <c r="H1165" s="35" t="s">
        <v>1965</v>
      </c>
      <c r="I1165" s="59" t="s">
        <v>1965</v>
      </c>
    </row>
    <row r="1166" spans="1:9" ht="12.75">
      <c r="A1166" s="7" t="s">
        <v>2585</v>
      </c>
      <c r="B1166" s="9" t="s">
        <v>1844</v>
      </c>
      <c r="C1166" s="66" t="s">
        <v>1844</v>
      </c>
      <c r="D1166" s="7">
        <v>1</v>
      </c>
      <c r="E1166" s="66" t="s">
        <v>970</v>
      </c>
      <c r="F1166" s="2" t="s">
        <v>1970</v>
      </c>
      <c r="G1166" s="42">
        <v>24.08</v>
      </c>
      <c r="H1166" s="35" t="s">
        <v>1965</v>
      </c>
      <c r="I1166" s="59" t="s">
        <v>1965</v>
      </c>
    </row>
    <row r="1167" spans="1:9" ht="12.75">
      <c r="A1167" s="7" t="s">
        <v>2586</v>
      </c>
      <c r="B1167" s="9" t="s">
        <v>1844</v>
      </c>
      <c r="C1167" s="66" t="s">
        <v>1844</v>
      </c>
      <c r="D1167" s="7">
        <v>1</v>
      </c>
      <c r="E1167" s="66" t="s">
        <v>970</v>
      </c>
      <c r="F1167" s="2" t="s">
        <v>1971</v>
      </c>
      <c r="G1167" s="42">
        <v>24.08</v>
      </c>
      <c r="H1167" s="35" t="s">
        <v>1965</v>
      </c>
      <c r="I1167" s="59" t="s">
        <v>1965</v>
      </c>
    </row>
    <row r="1168" spans="1:9" ht="12.75">
      <c r="A1168" s="7" t="s">
        <v>2587</v>
      </c>
      <c r="B1168" s="9" t="s">
        <v>1844</v>
      </c>
      <c r="C1168" s="66" t="s">
        <v>1844</v>
      </c>
      <c r="D1168" s="7">
        <v>1</v>
      </c>
      <c r="E1168" s="66" t="s">
        <v>970</v>
      </c>
      <c r="F1168" s="2" t="s">
        <v>1972</v>
      </c>
      <c r="G1168" s="42">
        <v>24.08</v>
      </c>
      <c r="H1168" s="35" t="s">
        <v>1965</v>
      </c>
      <c r="I1168" s="59" t="s">
        <v>1965</v>
      </c>
    </row>
    <row r="1169" spans="1:9" ht="12.75">
      <c r="A1169" s="7" t="s">
        <v>2588</v>
      </c>
      <c r="B1169" s="9" t="s">
        <v>1844</v>
      </c>
      <c r="C1169" s="66" t="s">
        <v>1844</v>
      </c>
      <c r="D1169" s="7">
        <v>1</v>
      </c>
      <c r="E1169" s="66" t="s">
        <v>970</v>
      </c>
      <c r="F1169" s="2" t="s">
        <v>1973</v>
      </c>
      <c r="G1169" s="42">
        <v>24.08</v>
      </c>
      <c r="H1169" s="35" t="s">
        <v>1965</v>
      </c>
      <c r="I1169" s="59" t="s">
        <v>1965</v>
      </c>
    </row>
    <row r="1170" spans="1:9" ht="12.75">
      <c r="A1170" s="7" t="s">
        <v>2589</v>
      </c>
      <c r="B1170" s="9" t="s">
        <v>1844</v>
      </c>
      <c r="C1170" s="66" t="s">
        <v>1844</v>
      </c>
      <c r="D1170" s="7">
        <v>1</v>
      </c>
      <c r="E1170" s="66" t="s">
        <v>970</v>
      </c>
      <c r="F1170" s="2" t="s">
        <v>1974</v>
      </c>
      <c r="G1170" s="42">
        <v>24.08</v>
      </c>
      <c r="H1170" s="35" t="s">
        <v>1965</v>
      </c>
      <c r="I1170" s="59" t="s">
        <v>1965</v>
      </c>
    </row>
    <row r="1171" spans="1:9" ht="12.75">
      <c r="A1171" s="7" t="s">
        <v>2590</v>
      </c>
      <c r="B1171" s="9" t="s">
        <v>1844</v>
      </c>
      <c r="C1171" s="66" t="s">
        <v>1844</v>
      </c>
      <c r="D1171" s="7">
        <v>2</v>
      </c>
      <c r="E1171" s="66" t="s">
        <v>970</v>
      </c>
      <c r="F1171" s="2" t="s">
        <v>1975</v>
      </c>
      <c r="G1171" s="42">
        <v>42.79</v>
      </c>
      <c r="H1171" s="35" t="s">
        <v>1965</v>
      </c>
      <c r="I1171" s="59" t="s">
        <v>1965</v>
      </c>
    </row>
    <row r="1172" spans="1:9" ht="12.75">
      <c r="A1172" s="7" t="s">
        <v>2591</v>
      </c>
      <c r="B1172" s="9" t="s">
        <v>1844</v>
      </c>
      <c r="C1172" s="66" t="s">
        <v>1844</v>
      </c>
      <c r="D1172" s="7">
        <v>2</v>
      </c>
      <c r="E1172" s="66" t="s">
        <v>970</v>
      </c>
      <c r="F1172" s="2" t="s">
        <v>1976</v>
      </c>
      <c r="G1172" s="42">
        <v>42.79</v>
      </c>
      <c r="H1172" s="35" t="s">
        <v>1965</v>
      </c>
      <c r="I1172" s="59" t="s">
        <v>1965</v>
      </c>
    </row>
    <row r="1173" spans="1:9" ht="12.75">
      <c r="A1173" s="7" t="s">
        <v>2592</v>
      </c>
      <c r="B1173" s="9" t="s">
        <v>1844</v>
      </c>
      <c r="C1173" s="66" t="s">
        <v>1844</v>
      </c>
      <c r="D1173" s="7">
        <v>2</v>
      </c>
      <c r="E1173" s="66" t="s">
        <v>970</v>
      </c>
      <c r="F1173" s="2" t="s">
        <v>2106</v>
      </c>
      <c r="G1173" s="42">
        <v>16.05</v>
      </c>
      <c r="H1173" s="35" t="s">
        <v>1965</v>
      </c>
      <c r="I1173" s="59" t="s">
        <v>1965</v>
      </c>
    </row>
    <row r="1174" spans="1:9" ht="12.75">
      <c r="A1174" s="7" t="s">
        <v>2593</v>
      </c>
      <c r="B1174" s="9" t="s">
        <v>1844</v>
      </c>
      <c r="C1174" s="66" t="s">
        <v>1844</v>
      </c>
      <c r="D1174" s="7">
        <v>2</v>
      </c>
      <c r="E1174" s="66" t="s">
        <v>970</v>
      </c>
      <c r="F1174" s="2" t="s">
        <v>2107</v>
      </c>
      <c r="G1174" s="42">
        <v>17.66</v>
      </c>
      <c r="H1174" s="35" t="s">
        <v>1965</v>
      </c>
      <c r="I1174" s="59" t="s">
        <v>1965</v>
      </c>
    </row>
    <row r="1175" spans="1:9" ht="12.75">
      <c r="A1175" s="7" t="s">
        <v>2594</v>
      </c>
      <c r="B1175" s="9" t="s">
        <v>1844</v>
      </c>
      <c r="C1175" s="66" t="s">
        <v>1844</v>
      </c>
      <c r="D1175" s="7">
        <v>3</v>
      </c>
      <c r="E1175" s="66" t="s">
        <v>970</v>
      </c>
      <c r="F1175" s="2" t="s">
        <v>1977</v>
      </c>
      <c r="G1175" s="42">
        <v>44.91</v>
      </c>
      <c r="H1175" s="35" t="s">
        <v>1965</v>
      </c>
      <c r="I1175" s="59" t="s">
        <v>1965</v>
      </c>
    </row>
    <row r="1176" spans="1:9" ht="12.75">
      <c r="A1176" s="7" t="s">
        <v>2595</v>
      </c>
      <c r="B1176" s="9" t="s">
        <v>1844</v>
      </c>
      <c r="C1176" s="66" t="s">
        <v>1844</v>
      </c>
      <c r="D1176" s="7">
        <v>3</v>
      </c>
      <c r="E1176" s="66" t="s">
        <v>970</v>
      </c>
      <c r="F1176" s="2" t="s">
        <v>1978</v>
      </c>
      <c r="G1176" s="42">
        <v>44.91</v>
      </c>
      <c r="H1176" s="35" t="s">
        <v>1965</v>
      </c>
      <c r="I1176" s="59" t="s">
        <v>1965</v>
      </c>
    </row>
    <row r="1177" spans="1:9" ht="12.75">
      <c r="A1177" s="7" t="s">
        <v>2596</v>
      </c>
      <c r="B1177" s="9" t="s">
        <v>1844</v>
      </c>
      <c r="C1177" s="66" t="s">
        <v>1844</v>
      </c>
      <c r="D1177" s="7">
        <v>3</v>
      </c>
      <c r="E1177" s="66" t="s">
        <v>970</v>
      </c>
      <c r="F1177" s="2" t="s">
        <v>2108</v>
      </c>
      <c r="G1177" s="42">
        <v>16.05</v>
      </c>
      <c r="H1177" s="35" t="s">
        <v>1965</v>
      </c>
      <c r="I1177" s="59" t="s">
        <v>1965</v>
      </c>
    </row>
    <row r="1178" spans="1:9" ht="12.75">
      <c r="A1178" s="7" t="s">
        <v>2597</v>
      </c>
      <c r="B1178" s="9" t="s">
        <v>1844</v>
      </c>
      <c r="C1178" s="66" t="s">
        <v>1844</v>
      </c>
      <c r="D1178" s="7">
        <v>3</v>
      </c>
      <c r="E1178" s="66" t="s">
        <v>970</v>
      </c>
      <c r="F1178" s="2" t="s">
        <v>2109</v>
      </c>
      <c r="G1178" s="42">
        <v>17.66</v>
      </c>
      <c r="H1178" s="35" t="s">
        <v>1965</v>
      </c>
      <c r="I1178" s="59" t="s">
        <v>1965</v>
      </c>
    </row>
    <row r="1179" spans="1:9" ht="12.75">
      <c r="A1179" s="7" t="s">
        <v>2598</v>
      </c>
      <c r="B1179" s="9" t="s">
        <v>1844</v>
      </c>
      <c r="C1179" s="66" t="s">
        <v>1844</v>
      </c>
      <c r="D1179" s="7">
        <v>4</v>
      </c>
      <c r="E1179" s="66" t="s">
        <v>970</v>
      </c>
      <c r="F1179" s="2" t="s">
        <v>1979</v>
      </c>
      <c r="G1179" s="42">
        <v>61.5</v>
      </c>
      <c r="H1179" s="35" t="s">
        <v>1965</v>
      </c>
      <c r="I1179" s="59" t="s">
        <v>1965</v>
      </c>
    </row>
    <row r="1180" spans="1:9" ht="12.75">
      <c r="A1180" s="7" t="s">
        <v>2599</v>
      </c>
      <c r="B1180" s="9" t="s">
        <v>1844</v>
      </c>
      <c r="C1180" s="66" t="s">
        <v>1844</v>
      </c>
      <c r="D1180" s="7">
        <v>4</v>
      </c>
      <c r="E1180" s="66" t="s">
        <v>970</v>
      </c>
      <c r="F1180" s="2" t="s">
        <v>2110</v>
      </c>
      <c r="G1180" s="42">
        <v>16.05</v>
      </c>
      <c r="H1180" s="35" t="s">
        <v>1965</v>
      </c>
      <c r="I1180" s="59" t="s">
        <v>1965</v>
      </c>
    </row>
    <row r="1181" spans="1:9" ht="12.75">
      <c r="A1181" s="7" t="s">
        <v>2600</v>
      </c>
      <c r="B1181" s="9" t="s">
        <v>1844</v>
      </c>
      <c r="C1181" s="66" t="s">
        <v>1844</v>
      </c>
      <c r="D1181" s="7">
        <v>4</v>
      </c>
      <c r="E1181" s="66" t="s">
        <v>970</v>
      </c>
      <c r="F1181" s="2" t="s">
        <v>2111</v>
      </c>
      <c r="G1181" s="42">
        <v>17.66</v>
      </c>
      <c r="H1181" s="35" t="s">
        <v>1965</v>
      </c>
      <c r="I1181" s="59" t="s">
        <v>1965</v>
      </c>
    </row>
    <row r="1182" spans="1:9" ht="12.75">
      <c r="A1182" s="7" t="s">
        <v>2601</v>
      </c>
      <c r="B1182" s="9" t="s">
        <v>1844</v>
      </c>
      <c r="C1182" s="66" t="s">
        <v>1844</v>
      </c>
      <c r="D1182" s="7">
        <v>5</v>
      </c>
      <c r="E1182" s="66" t="s">
        <v>970</v>
      </c>
      <c r="F1182" s="2" t="s">
        <v>1980</v>
      </c>
      <c r="G1182" s="42">
        <v>61.5</v>
      </c>
      <c r="H1182" s="35" t="s">
        <v>1965</v>
      </c>
      <c r="I1182" s="59" t="s">
        <v>1965</v>
      </c>
    </row>
    <row r="1183" spans="1:9" ht="12.75">
      <c r="A1183" s="7" t="s">
        <v>2602</v>
      </c>
      <c r="B1183" s="9" t="s">
        <v>1844</v>
      </c>
      <c r="C1183" s="66" t="s">
        <v>1844</v>
      </c>
      <c r="D1183" s="7">
        <v>5</v>
      </c>
      <c r="E1183" s="66" t="s">
        <v>970</v>
      </c>
      <c r="F1183" s="2" t="s">
        <v>2112</v>
      </c>
      <c r="G1183" s="42">
        <v>16.05</v>
      </c>
      <c r="H1183" s="35" t="s">
        <v>1965</v>
      </c>
      <c r="I1183" s="59" t="s">
        <v>1965</v>
      </c>
    </row>
    <row r="1184" spans="1:9" ht="12.75">
      <c r="A1184" s="7" t="s">
        <v>2603</v>
      </c>
      <c r="B1184" s="9" t="s">
        <v>1844</v>
      </c>
      <c r="C1184" s="66" t="s">
        <v>1844</v>
      </c>
      <c r="D1184" s="7">
        <v>5</v>
      </c>
      <c r="E1184" s="66" t="s">
        <v>970</v>
      </c>
      <c r="F1184" s="2" t="s">
        <v>2113</v>
      </c>
      <c r="G1184" s="42">
        <v>17.66</v>
      </c>
      <c r="H1184" s="35" t="s">
        <v>1965</v>
      </c>
      <c r="I1184" s="59" t="s">
        <v>1965</v>
      </c>
    </row>
    <row r="1185" spans="1:9" ht="12.75">
      <c r="A1185" s="7" t="s">
        <v>2604</v>
      </c>
      <c r="B1185" s="9" t="s">
        <v>1844</v>
      </c>
      <c r="C1185" s="66" t="s">
        <v>1844</v>
      </c>
      <c r="D1185" s="7">
        <v>6</v>
      </c>
      <c r="E1185" s="66" t="s">
        <v>970</v>
      </c>
      <c r="F1185" s="2" t="s">
        <v>1981</v>
      </c>
      <c r="G1185" s="42">
        <v>61.5</v>
      </c>
      <c r="H1185" s="35" t="s">
        <v>1965</v>
      </c>
      <c r="I1185" s="59" t="s">
        <v>1965</v>
      </c>
    </row>
    <row r="1186" spans="1:9" ht="12.75">
      <c r="A1186" s="7" t="s">
        <v>2605</v>
      </c>
      <c r="B1186" s="9" t="s">
        <v>1844</v>
      </c>
      <c r="C1186" s="66" t="s">
        <v>1844</v>
      </c>
      <c r="D1186" s="7">
        <v>6</v>
      </c>
      <c r="E1186" s="66" t="s">
        <v>970</v>
      </c>
      <c r="F1186" s="2" t="s">
        <v>2114</v>
      </c>
      <c r="G1186" s="42">
        <v>16.05</v>
      </c>
      <c r="H1186" s="35" t="s">
        <v>1965</v>
      </c>
      <c r="I1186" s="59" t="s">
        <v>1965</v>
      </c>
    </row>
    <row r="1187" spans="1:9" ht="12.75">
      <c r="A1187" s="7" t="s">
        <v>2606</v>
      </c>
      <c r="B1187" s="9" t="s">
        <v>1844</v>
      </c>
      <c r="C1187" s="66" t="s">
        <v>1844</v>
      </c>
      <c r="D1187" s="7">
        <v>6</v>
      </c>
      <c r="E1187" s="66" t="s">
        <v>970</v>
      </c>
      <c r="F1187" s="2" t="s">
        <v>2115</v>
      </c>
      <c r="G1187" s="42">
        <v>17.66</v>
      </c>
      <c r="H1187" s="35" t="s">
        <v>1965</v>
      </c>
      <c r="I1187" s="59" t="s">
        <v>1965</v>
      </c>
    </row>
    <row r="1188" spans="1:9" ht="12.75">
      <c r="A1188" s="7" t="s">
        <v>2607</v>
      </c>
      <c r="B1188" s="9" t="s">
        <v>1844</v>
      </c>
      <c r="C1188" s="66" t="s">
        <v>1844</v>
      </c>
      <c r="D1188" s="7">
        <v>1</v>
      </c>
      <c r="E1188" s="66" t="s">
        <v>970</v>
      </c>
      <c r="F1188" s="2" t="s">
        <v>1982</v>
      </c>
      <c r="G1188" s="42">
        <v>25.65</v>
      </c>
      <c r="H1188" s="35" t="s">
        <v>1965</v>
      </c>
      <c r="I1188" s="59" t="s">
        <v>1965</v>
      </c>
    </row>
    <row r="1189" spans="1:9" ht="12.75">
      <c r="A1189" s="7" t="s">
        <v>2608</v>
      </c>
      <c r="B1189" s="9" t="s">
        <v>1844</v>
      </c>
      <c r="C1189" s="66" t="s">
        <v>1844</v>
      </c>
      <c r="D1189" s="7">
        <v>1</v>
      </c>
      <c r="E1189" s="66" t="s">
        <v>970</v>
      </c>
      <c r="F1189" s="2" t="s">
        <v>1983</v>
      </c>
      <c r="G1189" s="42">
        <v>25.65</v>
      </c>
      <c r="H1189" s="35" t="s">
        <v>1965</v>
      </c>
      <c r="I1189" s="59" t="s">
        <v>1965</v>
      </c>
    </row>
    <row r="1190" spans="1:9" ht="12.75">
      <c r="A1190" s="7" t="s">
        <v>2609</v>
      </c>
      <c r="B1190" s="9" t="s">
        <v>1844</v>
      </c>
      <c r="C1190" s="66" t="s">
        <v>1844</v>
      </c>
      <c r="D1190" s="7">
        <v>1</v>
      </c>
      <c r="E1190" s="66" t="s">
        <v>970</v>
      </c>
      <c r="F1190" s="2" t="s">
        <v>1984</v>
      </c>
      <c r="G1190" s="42">
        <v>25.65</v>
      </c>
      <c r="H1190" s="35" t="s">
        <v>1965</v>
      </c>
      <c r="I1190" s="59" t="s">
        <v>1965</v>
      </c>
    </row>
    <row r="1191" spans="1:9" ht="12.75">
      <c r="A1191" s="7" t="s">
        <v>2610</v>
      </c>
      <c r="B1191" s="9" t="s">
        <v>1844</v>
      </c>
      <c r="C1191" s="66" t="s">
        <v>1844</v>
      </c>
      <c r="D1191" s="7">
        <v>1</v>
      </c>
      <c r="E1191" s="66" t="s">
        <v>970</v>
      </c>
      <c r="F1191" s="2" t="s">
        <v>1985</v>
      </c>
      <c r="G1191" s="42">
        <v>25.65</v>
      </c>
      <c r="H1191" s="35" t="s">
        <v>1965</v>
      </c>
      <c r="I1191" s="59" t="s">
        <v>1965</v>
      </c>
    </row>
    <row r="1192" spans="1:9" ht="12.75">
      <c r="A1192" s="7" t="s">
        <v>2611</v>
      </c>
      <c r="B1192" s="9" t="s">
        <v>1844</v>
      </c>
      <c r="C1192" s="66" t="s">
        <v>1844</v>
      </c>
      <c r="D1192" s="7">
        <v>1</v>
      </c>
      <c r="E1192" s="66" t="s">
        <v>970</v>
      </c>
      <c r="F1192" s="2" t="s">
        <v>1986</v>
      </c>
      <c r="G1192" s="42">
        <v>25.65</v>
      </c>
      <c r="H1192" s="35" t="s">
        <v>1965</v>
      </c>
      <c r="I1192" s="59" t="s">
        <v>1965</v>
      </c>
    </row>
    <row r="1193" spans="1:9" ht="12.75">
      <c r="A1193" s="7" t="s">
        <v>2612</v>
      </c>
      <c r="B1193" s="9" t="s">
        <v>1844</v>
      </c>
      <c r="C1193" s="66" t="s">
        <v>1844</v>
      </c>
      <c r="D1193" s="7">
        <v>1</v>
      </c>
      <c r="E1193" s="66" t="s">
        <v>970</v>
      </c>
      <c r="F1193" s="2" t="s">
        <v>1987</v>
      </c>
      <c r="G1193" s="42">
        <v>25.65</v>
      </c>
      <c r="H1193" s="35" t="s">
        <v>1965</v>
      </c>
      <c r="I1193" s="59" t="s">
        <v>1965</v>
      </c>
    </row>
    <row r="1194" spans="1:9" ht="12.75">
      <c r="A1194" s="7" t="s">
        <v>2613</v>
      </c>
      <c r="B1194" s="9" t="s">
        <v>1844</v>
      </c>
      <c r="C1194" s="66" t="s">
        <v>1844</v>
      </c>
      <c r="D1194" s="7">
        <v>2</v>
      </c>
      <c r="E1194" s="66" t="s">
        <v>970</v>
      </c>
      <c r="F1194" s="2" t="s">
        <v>1988</v>
      </c>
      <c r="G1194" s="42">
        <v>45.45</v>
      </c>
      <c r="H1194" s="35" t="s">
        <v>1965</v>
      </c>
      <c r="I1194" s="59" t="s">
        <v>1965</v>
      </c>
    </row>
    <row r="1195" spans="1:9" ht="12.75">
      <c r="A1195" s="7" t="s">
        <v>2614</v>
      </c>
      <c r="B1195" s="9" t="s">
        <v>1844</v>
      </c>
      <c r="C1195" s="66" t="s">
        <v>1844</v>
      </c>
      <c r="D1195" s="7">
        <v>2</v>
      </c>
      <c r="E1195" s="66" t="s">
        <v>970</v>
      </c>
      <c r="F1195" s="2" t="s">
        <v>1989</v>
      </c>
      <c r="G1195" s="42">
        <v>45.45</v>
      </c>
      <c r="H1195" s="35" t="s">
        <v>1965</v>
      </c>
      <c r="I1195" s="59" t="s">
        <v>1965</v>
      </c>
    </row>
    <row r="1196" spans="1:9" ht="12.75">
      <c r="A1196" s="7" t="s">
        <v>2615</v>
      </c>
      <c r="B1196" s="9" t="s">
        <v>1844</v>
      </c>
      <c r="C1196" s="66" t="s">
        <v>1844</v>
      </c>
      <c r="D1196" s="7">
        <v>2</v>
      </c>
      <c r="E1196" s="66" t="s">
        <v>970</v>
      </c>
      <c r="F1196" s="2" t="s">
        <v>2116</v>
      </c>
      <c r="G1196" s="42">
        <v>17.66</v>
      </c>
      <c r="H1196" s="35" t="s">
        <v>1965</v>
      </c>
      <c r="I1196" s="59" t="s">
        <v>1965</v>
      </c>
    </row>
    <row r="1197" spans="1:9" ht="12.75">
      <c r="A1197" s="7" t="s">
        <v>2593</v>
      </c>
      <c r="B1197" s="9" t="s">
        <v>1844</v>
      </c>
      <c r="C1197" s="66" t="s">
        <v>1844</v>
      </c>
      <c r="D1197" s="7">
        <v>2</v>
      </c>
      <c r="E1197" s="66" t="s">
        <v>970</v>
      </c>
      <c r="F1197" s="2" t="s">
        <v>2117</v>
      </c>
      <c r="G1197" s="42">
        <v>17.66</v>
      </c>
      <c r="H1197" s="35" t="s">
        <v>1965</v>
      </c>
      <c r="I1197" s="59" t="s">
        <v>1965</v>
      </c>
    </row>
    <row r="1198" spans="1:9" ht="12.75">
      <c r="A1198" s="7" t="s">
        <v>2616</v>
      </c>
      <c r="B1198" s="9" t="s">
        <v>1844</v>
      </c>
      <c r="C1198" s="66" t="s">
        <v>1844</v>
      </c>
      <c r="D1198" s="7">
        <v>3</v>
      </c>
      <c r="E1198" s="66" t="s">
        <v>970</v>
      </c>
      <c r="F1198" s="2" t="s">
        <v>1990</v>
      </c>
      <c r="G1198" s="42">
        <v>47.6</v>
      </c>
      <c r="H1198" s="35" t="s">
        <v>1965</v>
      </c>
      <c r="I1198" s="59" t="s">
        <v>1965</v>
      </c>
    </row>
    <row r="1199" spans="1:9" ht="12.75">
      <c r="A1199" s="7" t="s">
        <v>2617</v>
      </c>
      <c r="B1199" s="9" t="s">
        <v>1844</v>
      </c>
      <c r="C1199" s="66" t="s">
        <v>1844</v>
      </c>
      <c r="D1199" s="7">
        <v>3</v>
      </c>
      <c r="E1199" s="66" t="s">
        <v>970</v>
      </c>
      <c r="F1199" s="2" t="s">
        <v>1991</v>
      </c>
      <c r="G1199" s="42">
        <v>47.6</v>
      </c>
      <c r="H1199" s="35" t="s">
        <v>1965</v>
      </c>
      <c r="I1199" s="59" t="s">
        <v>1965</v>
      </c>
    </row>
    <row r="1200" spans="1:9" ht="12.75">
      <c r="A1200" s="7" t="s">
        <v>2618</v>
      </c>
      <c r="B1200" s="9" t="s">
        <v>1844</v>
      </c>
      <c r="C1200" s="66" t="s">
        <v>1844</v>
      </c>
      <c r="D1200" s="7">
        <v>3</v>
      </c>
      <c r="E1200" s="66" t="s">
        <v>970</v>
      </c>
      <c r="F1200" s="2" t="s">
        <v>2118</v>
      </c>
      <c r="G1200" s="42">
        <v>17.66</v>
      </c>
      <c r="H1200" s="35" t="s">
        <v>1965</v>
      </c>
      <c r="I1200" s="59" t="s">
        <v>1965</v>
      </c>
    </row>
    <row r="1201" spans="1:9" ht="12.75">
      <c r="A1201" s="7" t="s">
        <v>2597</v>
      </c>
      <c r="B1201" s="9" t="s">
        <v>1844</v>
      </c>
      <c r="C1201" s="66" t="s">
        <v>1844</v>
      </c>
      <c r="D1201" s="7">
        <v>3</v>
      </c>
      <c r="E1201" s="66" t="s">
        <v>970</v>
      </c>
      <c r="F1201" s="2" t="s">
        <v>2119</v>
      </c>
      <c r="G1201" s="42">
        <v>17.66</v>
      </c>
      <c r="H1201" s="35" t="s">
        <v>1965</v>
      </c>
      <c r="I1201" s="59" t="s">
        <v>1965</v>
      </c>
    </row>
    <row r="1202" spans="1:9" ht="12.75">
      <c r="A1202" s="7" t="s">
        <v>2619</v>
      </c>
      <c r="B1202" s="9" t="s">
        <v>1844</v>
      </c>
      <c r="C1202" s="66" t="s">
        <v>1844</v>
      </c>
      <c r="D1202" s="7">
        <v>4</v>
      </c>
      <c r="E1202" s="66" t="s">
        <v>970</v>
      </c>
      <c r="F1202" s="2" t="s">
        <v>1992</v>
      </c>
      <c r="G1202" s="42">
        <v>65.26</v>
      </c>
      <c r="H1202" s="35" t="s">
        <v>1965</v>
      </c>
      <c r="I1202" s="59" t="s">
        <v>1965</v>
      </c>
    </row>
    <row r="1203" spans="1:9" ht="12.75">
      <c r="A1203" s="7" t="s">
        <v>2620</v>
      </c>
      <c r="B1203" s="9" t="s">
        <v>1844</v>
      </c>
      <c r="C1203" s="66" t="s">
        <v>1844</v>
      </c>
      <c r="D1203" s="7">
        <v>4</v>
      </c>
      <c r="E1203" s="66" t="s">
        <v>970</v>
      </c>
      <c r="F1203" s="2" t="s">
        <v>2120</v>
      </c>
      <c r="G1203" s="42">
        <v>17.66</v>
      </c>
      <c r="H1203" s="35" t="s">
        <v>1965</v>
      </c>
      <c r="I1203" s="59" t="s">
        <v>1965</v>
      </c>
    </row>
    <row r="1204" spans="1:9" ht="12.75">
      <c r="A1204" s="7" t="s">
        <v>2600</v>
      </c>
      <c r="B1204" s="9" t="s">
        <v>1844</v>
      </c>
      <c r="C1204" s="66" t="s">
        <v>1844</v>
      </c>
      <c r="D1204" s="7">
        <v>4</v>
      </c>
      <c r="E1204" s="66" t="s">
        <v>970</v>
      </c>
      <c r="F1204" s="2" t="s">
        <v>2121</v>
      </c>
      <c r="G1204" s="42">
        <v>17.66</v>
      </c>
      <c r="H1204" s="35" t="s">
        <v>1965</v>
      </c>
      <c r="I1204" s="59" t="s">
        <v>1965</v>
      </c>
    </row>
    <row r="1205" spans="1:9" ht="12.75">
      <c r="A1205" s="7" t="s">
        <v>2621</v>
      </c>
      <c r="B1205" s="9" t="s">
        <v>1844</v>
      </c>
      <c r="C1205" s="66" t="s">
        <v>1844</v>
      </c>
      <c r="D1205" s="7">
        <v>5</v>
      </c>
      <c r="E1205" s="66" t="s">
        <v>970</v>
      </c>
      <c r="F1205" s="2" t="s">
        <v>1993</v>
      </c>
      <c r="G1205" s="42">
        <v>65.26</v>
      </c>
      <c r="H1205" s="35" t="s">
        <v>1965</v>
      </c>
      <c r="I1205" s="59" t="s">
        <v>1965</v>
      </c>
    </row>
    <row r="1206" spans="1:9" ht="12.75">
      <c r="A1206" s="7" t="s">
        <v>2622</v>
      </c>
      <c r="B1206" s="9" t="s">
        <v>1844</v>
      </c>
      <c r="C1206" s="66" t="s">
        <v>1844</v>
      </c>
      <c r="D1206" s="7">
        <v>5</v>
      </c>
      <c r="E1206" s="66" t="s">
        <v>970</v>
      </c>
      <c r="F1206" s="2" t="s">
        <v>2122</v>
      </c>
      <c r="G1206" s="42">
        <v>17.66</v>
      </c>
      <c r="H1206" s="35" t="s">
        <v>1965</v>
      </c>
      <c r="I1206" s="59" t="s">
        <v>1965</v>
      </c>
    </row>
    <row r="1207" spans="1:9" ht="12.75">
      <c r="A1207" s="7" t="s">
        <v>2603</v>
      </c>
      <c r="B1207" s="9" t="s">
        <v>1844</v>
      </c>
      <c r="C1207" s="66" t="s">
        <v>1844</v>
      </c>
      <c r="D1207" s="7">
        <v>5</v>
      </c>
      <c r="E1207" s="66" t="s">
        <v>970</v>
      </c>
      <c r="F1207" s="2" t="s">
        <v>2123</v>
      </c>
      <c r="G1207" s="42">
        <v>17.66</v>
      </c>
      <c r="H1207" s="35" t="s">
        <v>1965</v>
      </c>
      <c r="I1207" s="59" t="s">
        <v>1965</v>
      </c>
    </row>
    <row r="1208" spans="1:9" ht="12.75">
      <c r="A1208" s="7" t="s">
        <v>2623</v>
      </c>
      <c r="B1208" s="9" t="s">
        <v>1844</v>
      </c>
      <c r="C1208" s="66" t="s">
        <v>1844</v>
      </c>
      <c r="D1208" s="7">
        <v>6</v>
      </c>
      <c r="E1208" s="66" t="s">
        <v>970</v>
      </c>
      <c r="F1208" s="2" t="s">
        <v>1994</v>
      </c>
      <c r="G1208" s="42">
        <v>65.26</v>
      </c>
      <c r="H1208" s="35" t="s">
        <v>1965</v>
      </c>
      <c r="I1208" s="59" t="s">
        <v>1965</v>
      </c>
    </row>
    <row r="1209" spans="1:9" ht="12.75">
      <c r="A1209" s="7" t="s">
        <v>2624</v>
      </c>
      <c r="B1209" s="9" t="s">
        <v>1844</v>
      </c>
      <c r="C1209" s="66" t="s">
        <v>1844</v>
      </c>
      <c r="D1209" s="7">
        <v>6</v>
      </c>
      <c r="E1209" s="66" t="s">
        <v>970</v>
      </c>
      <c r="F1209" s="2" t="s">
        <v>2124</v>
      </c>
      <c r="G1209" s="42">
        <v>17.66</v>
      </c>
      <c r="H1209" s="35" t="s">
        <v>1965</v>
      </c>
      <c r="I1209" s="59" t="s">
        <v>1965</v>
      </c>
    </row>
    <row r="1210" spans="1:9" ht="12.75">
      <c r="A1210" s="7" t="s">
        <v>2606</v>
      </c>
      <c r="B1210" s="9" t="s">
        <v>1844</v>
      </c>
      <c r="C1210" s="66" t="s">
        <v>1844</v>
      </c>
      <c r="D1210" s="7">
        <v>6</v>
      </c>
      <c r="E1210" s="66" t="s">
        <v>970</v>
      </c>
      <c r="F1210" s="2" t="s">
        <v>2125</v>
      </c>
      <c r="G1210" s="42">
        <v>17.66</v>
      </c>
      <c r="H1210" s="35" t="s">
        <v>1965</v>
      </c>
      <c r="I1210" s="59" t="s">
        <v>1965</v>
      </c>
    </row>
    <row r="1211" spans="1:9" ht="12.75">
      <c r="A1211" s="7" t="s">
        <v>1995</v>
      </c>
      <c r="B1211" s="9" t="s">
        <v>707</v>
      </c>
      <c r="C1211" s="66" t="s">
        <v>1357</v>
      </c>
      <c r="D1211" s="7" t="s">
        <v>1358</v>
      </c>
      <c r="E1211" s="66" t="s">
        <v>1359</v>
      </c>
      <c r="F1211" s="2" t="s">
        <v>2004</v>
      </c>
      <c r="G1211" s="42">
        <v>137.45</v>
      </c>
      <c r="H1211" s="35" t="s">
        <v>1965</v>
      </c>
      <c r="I1211" s="59" t="s">
        <v>1355</v>
      </c>
    </row>
    <row r="1212" spans="1:9" ht="12.75">
      <c r="A1212" s="7" t="s">
        <v>1996</v>
      </c>
      <c r="B1212" s="9" t="s">
        <v>707</v>
      </c>
      <c r="C1212" s="66" t="s">
        <v>1357</v>
      </c>
      <c r="D1212" s="7" t="s">
        <v>2000</v>
      </c>
      <c r="E1212" s="66" t="s">
        <v>1359</v>
      </c>
      <c r="F1212" s="2" t="s">
        <v>2005</v>
      </c>
      <c r="G1212" s="42">
        <v>42.35</v>
      </c>
      <c r="H1212" s="35" t="s">
        <v>1965</v>
      </c>
      <c r="I1212" s="59" t="s">
        <v>1355</v>
      </c>
    </row>
    <row r="1213" spans="1:9" ht="12.75">
      <c r="A1213" s="7" t="s">
        <v>1997</v>
      </c>
      <c r="B1213" s="9" t="s">
        <v>707</v>
      </c>
      <c r="C1213" s="66" t="s">
        <v>1357</v>
      </c>
      <c r="D1213" s="7" t="s">
        <v>2001</v>
      </c>
      <c r="E1213" s="66" t="s">
        <v>1359</v>
      </c>
      <c r="F1213" s="2" t="s">
        <v>2006</v>
      </c>
      <c r="G1213" s="42">
        <v>73.7</v>
      </c>
      <c r="H1213" s="35" t="s">
        <v>1965</v>
      </c>
      <c r="I1213" s="59" t="s">
        <v>1355</v>
      </c>
    </row>
    <row r="1214" spans="1:9" ht="12.75">
      <c r="A1214" s="7" t="s">
        <v>1998</v>
      </c>
      <c r="B1214" s="9" t="s">
        <v>707</v>
      </c>
      <c r="C1214" s="66" t="s">
        <v>1357</v>
      </c>
      <c r="D1214" s="7" t="s">
        <v>2002</v>
      </c>
      <c r="E1214" s="66" t="s">
        <v>1359</v>
      </c>
      <c r="F1214" s="2" t="s">
        <v>2007</v>
      </c>
      <c r="G1214" s="42">
        <v>78.6</v>
      </c>
      <c r="H1214" s="35" t="s">
        <v>1965</v>
      </c>
      <c r="I1214" s="59" t="s">
        <v>1355</v>
      </c>
    </row>
    <row r="1215" spans="1:9" ht="12.75">
      <c r="A1215" s="7" t="s">
        <v>1999</v>
      </c>
      <c r="B1215" s="9" t="s">
        <v>707</v>
      </c>
      <c r="C1215" s="66" t="s">
        <v>1357</v>
      </c>
      <c r="D1215" s="7" t="s">
        <v>2003</v>
      </c>
      <c r="E1215" s="66" t="s">
        <v>1359</v>
      </c>
      <c r="F1215" s="2" t="s">
        <v>2008</v>
      </c>
      <c r="G1215" s="42">
        <v>128.04</v>
      </c>
      <c r="H1215" s="35" t="s">
        <v>1965</v>
      </c>
      <c r="I1215" s="59" t="s">
        <v>1355</v>
      </c>
    </row>
    <row r="1216" spans="1:9" ht="12.75">
      <c r="A1216" s="7" t="s">
        <v>2009</v>
      </c>
      <c r="B1216" s="9" t="s">
        <v>707</v>
      </c>
      <c r="C1216" s="66" t="s">
        <v>1357</v>
      </c>
      <c r="D1216" s="7" t="s">
        <v>1358</v>
      </c>
      <c r="E1216" s="66" t="s">
        <v>1359</v>
      </c>
      <c r="F1216" s="2" t="s">
        <v>2017</v>
      </c>
      <c r="G1216" s="42">
        <v>7.7</v>
      </c>
      <c r="H1216" s="35" t="s">
        <v>1965</v>
      </c>
      <c r="I1216" s="59" t="s">
        <v>1355</v>
      </c>
    </row>
    <row r="1217" spans="1:9" ht="12.75">
      <c r="A1217" s="7" t="s">
        <v>2010</v>
      </c>
      <c r="B1217" s="9" t="s">
        <v>707</v>
      </c>
      <c r="C1217" s="66" t="s">
        <v>1357</v>
      </c>
      <c r="D1217" s="7" t="s">
        <v>1358</v>
      </c>
      <c r="E1217" s="66" t="s">
        <v>1359</v>
      </c>
      <c r="F1217" s="2" t="s">
        <v>2018</v>
      </c>
      <c r="G1217" s="42">
        <v>108.9</v>
      </c>
      <c r="H1217" s="35" t="s">
        <v>1965</v>
      </c>
      <c r="I1217" s="59" t="s">
        <v>1355</v>
      </c>
    </row>
    <row r="1218" spans="1:9" ht="12.75">
      <c r="A1218" s="7" t="s">
        <v>2011</v>
      </c>
      <c r="B1218" s="9" t="s">
        <v>707</v>
      </c>
      <c r="C1218" s="66" t="s">
        <v>1357</v>
      </c>
      <c r="D1218" s="7" t="s">
        <v>2000</v>
      </c>
      <c r="E1218" s="66" t="s">
        <v>1359</v>
      </c>
      <c r="F1218" s="2" t="s">
        <v>2019</v>
      </c>
      <c r="G1218" s="42">
        <v>31.9</v>
      </c>
      <c r="H1218" s="35" t="s">
        <v>1965</v>
      </c>
      <c r="I1218" s="59" t="s">
        <v>1355</v>
      </c>
    </row>
    <row r="1219" spans="1:9" ht="12.75">
      <c r="A1219" s="7" t="s">
        <v>2012</v>
      </c>
      <c r="B1219" s="9" t="s">
        <v>707</v>
      </c>
      <c r="C1219" s="66" t="s">
        <v>1357</v>
      </c>
      <c r="D1219" s="7" t="s">
        <v>2000</v>
      </c>
      <c r="E1219" s="66" t="s">
        <v>1359</v>
      </c>
      <c r="F1219" s="2" t="s">
        <v>2020</v>
      </c>
      <c r="G1219" s="42">
        <v>84.7</v>
      </c>
      <c r="H1219" s="35" t="s">
        <v>1965</v>
      </c>
      <c r="I1219" s="59" t="s">
        <v>1355</v>
      </c>
    </row>
    <row r="1220" spans="1:9" ht="12.75">
      <c r="A1220" s="7" t="s">
        <v>2013</v>
      </c>
      <c r="B1220" s="9" t="s">
        <v>707</v>
      </c>
      <c r="C1220" s="66" t="s">
        <v>1357</v>
      </c>
      <c r="D1220" s="7" t="s">
        <v>2000</v>
      </c>
      <c r="E1220" s="66" t="s">
        <v>1359</v>
      </c>
      <c r="F1220" s="2" t="s">
        <v>2021</v>
      </c>
      <c r="G1220" s="42">
        <v>55</v>
      </c>
      <c r="H1220" s="35" t="s">
        <v>1965</v>
      </c>
      <c r="I1220" s="59" t="s">
        <v>1355</v>
      </c>
    </row>
    <row r="1221" spans="1:9" ht="12.75">
      <c r="A1221" s="7" t="s">
        <v>2014</v>
      </c>
      <c r="B1221" s="9" t="s">
        <v>707</v>
      </c>
      <c r="C1221" s="66" t="s">
        <v>1357</v>
      </c>
      <c r="D1221" s="7" t="s">
        <v>2001</v>
      </c>
      <c r="E1221" s="66" t="s">
        <v>1359</v>
      </c>
      <c r="F1221" s="2" t="s">
        <v>2022</v>
      </c>
      <c r="G1221" s="42">
        <v>80.3</v>
      </c>
      <c r="H1221" s="35" t="s">
        <v>1965</v>
      </c>
      <c r="I1221" s="59" t="s">
        <v>1355</v>
      </c>
    </row>
    <row r="1222" spans="1:9" ht="12.75">
      <c r="A1222" s="7" t="s">
        <v>2015</v>
      </c>
      <c r="B1222" s="9" t="s">
        <v>707</v>
      </c>
      <c r="C1222" s="66" t="s">
        <v>1357</v>
      </c>
      <c r="D1222" s="7" t="s">
        <v>2001</v>
      </c>
      <c r="E1222" s="66" t="s">
        <v>1359</v>
      </c>
      <c r="F1222" s="2" t="s">
        <v>2023</v>
      </c>
      <c r="G1222" s="42">
        <v>27.5</v>
      </c>
      <c r="H1222" s="35" t="s">
        <v>1965</v>
      </c>
      <c r="I1222" s="59" t="s">
        <v>1355</v>
      </c>
    </row>
    <row r="1223" spans="1:9" ht="12.75">
      <c r="A1223" s="7" t="s">
        <v>2016</v>
      </c>
      <c r="B1223" s="9" t="s">
        <v>707</v>
      </c>
      <c r="C1223" s="66" t="s">
        <v>1357</v>
      </c>
      <c r="D1223" s="7" t="s">
        <v>2001</v>
      </c>
      <c r="E1223" s="66" t="s">
        <v>1359</v>
      </c>
      <c r="F1223" s="2" t="s">
        <v>2024</v>
      </c>
      <c r="G1223" s="42">
        <v>64.9</v>
      </c>
      <c r="H1223" s="35" t="s">
        <v>1965</v>
      </c>
      <c r="I1223" s="59" t="s">
        <v>1355</v>
      </c>
    </row>
    <row r="1224" spans="1:9" ht="12.75">
      <c r="A1224" s="7" t="s">
        <v>2025</v>
      </c>
      <c r="B1224" s="9" t="s">
        <v>707</v>
      </c>
      <c r="C1224" s="66" t="s">
        <v>1357</v>
      </c>
      <c r="D1224" s="7" t="s">
        <v>2002</v>
      </c>
      <c r="E1224" s="66" t="s">
        <v>1359</v>
      </c>
      <c r="F1224" s="2" t="s">
        <v>2034</v>
      </c>
      <c r="G1224" s="42">
        <v>34.1</v>
      </c>
      <c r="H1224" s="35" t="s">
        <v>1965</v>
      </c>
      <c r="I1224" s="59" t="s">
        <v>1355</v>
      </c>
    </row>
    <row r="1225" spans="1:9" ht="12.75">
      <c r="A1225" s="7" t="s">
        <v>2026</v>
      </c>
      <c r="B1225" s="9" t="s">
        <v>707</v>
      </c>
      <c r="C1225" s="66" t="s">
        <v>1357</v>
      </c>
      <c r="D1225" s="7" t="s">
        <v>2002</v>
      </c>
      <c r="E1225" s="66" t="s">
        <v>1359</v>
      </c>
      <c r="F1225" s="2" t="s">
        <v>2035</v>
      </c>
      <c r="G1225" s="42">
        <v>7.7</v>
      </c>
      <c r="H1225" s="35" t="s">
        <v>1965</v>
      </c>
      <c r="I1225" s="59" t="s">
        <v>1355</v>
      </c>
    </row>
    <row r="1226" spans="1:9" ht="12.75">
      <c r="A1226" s="7" t="s">
        <v>2027</v>
      </c>
      <c r="B1226" s="9" t="s">
        <v>707</v>
      </c>
      <c r="C1226" s="66" t="s">
        <v>1357</v>
      </c>
      <c r="D1226" s="7" t="s">
        <v>2003</v>
      </c>
      <c r="E1226" s="66" t="s">
        <v>1359</v>
      </c>
      <c r="F1226" s="2" t="s">
        <v>2036</v>
      </c>
      <c r="G1226" s="42">
        <v>60.5</v>
      </c>
      <c r="H1226" s="35" t="s">
        <v>1965</v>
      </c>
      <c r="I1226" s="59" t="s">
        <v>1355</v>
      </c>
    </row>
    <row r="1227" spans="1:9" ht="12.75">
      <c r="A1227" s="7" t="s">
        <v>2028</v>
      </c>
      <c r="B1227" s="9" t="s">
        <v>707</v>
      </c>
      <c r="C1227" s="66" t="s">
        <v>1357</v>
      </c>
      <c r="D1227" s="7" t="s">
        <v>2003</v>
      </c>
      <c r="E1227" s="66" t="s">
        <v>1359</v>
      </c>
      <c r="F1227" s="2" t="s">
        <v>2037</v>
      </c>
      <c r="G1227" s="42">
        <v>19.8</v>
      </c>
      <c r="H1227" s="35" t="s">
        <v>1965</v>
      </c>
      <c r="I1227" s="59" t="s">
        <v>1355</v>
      </c>
    </row>
    <row r="1228" spans="1:9" ht="12.75">
      <c r="A1228" s="7" t="s">
        <v>2029</v>
      </c>
      <c r="B1228" s="9" t="s">
        <v>707</v>
      </c>
      <c r="C1228" s="66" t="s">
        <v>1357</v>
      </c>
      <c r="D1228" s="7" t="s">
        <v>2003</v>
      </c>
      <c r="E1228" s="66" t="s">
        <v>1359</v>
      </c>
      <c r="F1228" s="2" t="s">
        <v>2038</v>
      </c>
      <c r="G1228" s="42">
        <v>47.3</v>
      </c>
      <c r="H1228" s="35" t="s">
        <v>1965</v>
      </c>
      <c r="I1228" s="59" t="s">
        <v>1355</v>
      </c>
    </row>
    <row r="1229" spans="1:9" ht="12.75">
      <c r="A1229" s="7" t="s">
        <v>2030</v>
      </c>
      <c r="B1229" s="9" t="s">
        <v>707</v>
      </c>
      <c r="C1229" s="66" t="s">
        <v>1357</v>
      </c>
      <c r="D1229" s="7" t="s">
        <v>2033</v>
      </c>
      <c r="E1229" s="66" t="s">
        <v>1359</v>
      </c>
      <c r="F1229" s="2" t="s">
        <v>2039</v>
      </c>
      <c r="G1229" s="42">
        <v>20.9</v>
      </c>
      <c r="H1229" s="35" t="s">
        <v>1965</v>
      </c>
      <c r="I1229" s="59" t="s">
        <v>1355</v>
      </c>
    </row>
    <row r="1230" spans="1:9" ht="12.75">
      <c r="A1230" s="7" t="s">
        <v>2031</v>
      </c>
      <c r="B1230" s="9" t="s">
        <v>707</v>
      </c>
      <c r="C1230" s="66" t="s">
        <v>1357</v>
      </c>
      <c r="D1230" s="7" t="s">
        <v>2033</v>
      </c>
      <c r="E1230" s="66" t="s">
        <v>1359</v>
      </c>
      <c r="F1230" s="2" t="s">
        <v>2040</v>
      </c>
      <c r="G1230" s="42">
        <v>19.8</v>
      </c>
      <c r="H1230" s="35" t="s">
        <v>1965</v>
      </c>
      <c r="I1230" s="59" t="s">
        <v>1355</v>
      </c>
    </row>
    <row r="1231" spans="1:9" ht="12.75">
      <c r="A1231" s="7" t="s">
        <v>2032</v>
      </c>
      <c r="B1231" s="9" t="s">
        <v>707</v>
      </c>
      <c r="C1231" s="66" t="s">
        <v>1357</v>
      </c>
      <c r="D1231" s="7" t="s">
        <v>2033</v>
      </c>
      <c r="E1231" s="66" t="s">
        <v>1359</v>
      </c>
      <c r="F1231" s="2" t="s">
        <v>2041</v>
      </c>
      <c r="G1231" s="42">
        <v>113.3</v>
      </c>
      <c r="H1231" s="35" t="s">
        <v>1965</v>
      </c>
      <c r="I1231" s="59" t="s">
        <v>1355</v>
      </c>
    </row>
    <row r="1232" spans="1:9" ht="12.75">
      <c r="A1232" s="7" t="s">
        <v>2042</v>
      </c>
      <c r="B1232" s="9" t="s">
        <v>707</v>
      </c>
      <c r="C1232" s="66" t="s">
        <v>1357</v>
      </c>
      <c r="D1232" s="7" t="s">
        <v>1358</v>
      </c>
      <c r="E1232" s="66" t="s">
        <v>1359</v>
      </c>
      <c r="F1232" s="2" t="s">
        <v>2051</v>
      </c>
      <c r="G1232" s="42">
        <v>53.9</v>
      </c>
      <c r="H1232" s="35" t="s">
        <v>1965</v>
      </c>
      <c r="I1232" s="59" t="s">
        <v>1355</v>
      </c>
    </row>
    <row r="1233" spans="1:9" ht="12.75">
      <c r="A1233" s="7" t="s">
        <v>2043</v>
      </c>
      <c r="B1233" s="9" t="s">
        <v>707</v>
      </c>
      <c r="C1233" s="66" t="s">
        <v>1357</v>
      </c>
      <c r="D1233" s="7" t="s">
        <v>1358</v>
      </c>
      <c r="E1233" s="66" t="s">
        <v>1359</v>
      </c>
      <c r="F1233" s="2" t="s">
        <v>2052</v>
      </c>
      <c r="G1233" s="42">
        <v>53.9</v>
      </c>
      <c r="H1233" s="35" t="s">
        <v>1965</v>
      </c>
      <c r="I1233" s="59" t="s">
        <v>1355</v>
      </c>
    </row>
    <row r="1234" spans="1:9" ht="12.75">
      <c r="A1234" s="7" t="s">
        <v>2044</v>
      </c>
      <c r="B1234" s="9" t="s">
        <v>707</v>
      </c>
      <c r="C1234" s="66" t="s">
        <v>1357</v>
      </c>
      <c r="D1234" s="7" t="s">
        <v>1358</v>
      </c>
      <c r="E1234" s="66" t="s">
        <v>1359</v>
      </c>
      <c r="F1234" s="2" t="s">
        <v>2053</v>
      </c>
      <c r="G1234" s="42">
        <v>53.9</v>
      </c>
      <c r="H1234" s="35" t="s">
        <v>1965</v>
      </c>
      <c r="I1234" s="59" t="s">
        <v>1355</v>
      </c>
    </row>
    <row r="1235" spans="1:9" ht="12.75">
      <c r="A1235" s="7" t="s">
        <v>2045</v>
      </c>
      <c r="B1235" s="9" t="s">
        <v>707</v>
      </c>
      <c r="C1235" s="66" t="s">
        <v>1357</v>
      </c>
      <c r="D1235" s="7" t="s">
        <v>2000</v>
      </c>
      <c r="E1235" s="66" t="s">
        <v>1359</v>
      </c>
      <c r="F1235" s="2" t="s">
        <v>2054</v>
      </c>
      <c r="G1235" s="42">
        <v>53.9</v>
      </c>
      <c r="H1235" s="35" t="s">
        <v>1965</v>
      </c>
      <c r="I1235" s="59" t="s">
        <v>1355</v>
      </c>
    </row>
    <row r="1236" spans="1:9" ht="12.75">
      <c r="A1236" s="7" t="s">
        <v>2046</v>
      </c>
      <c r="B1236" s="9" t="s">
        <v>707</v>
      </c>
      <c r="C1236" s="66" t="s">
        <v>1357</v>
      </c>
      <c r="D1236" s="7" t="s">
        <v>2000</v>
      </c>
      <c r="E1236" s="66" t="s">
        <v>1359</v>
      </c>
      <c r="F1236" s="2" t="s">
        <v>2055</v>
      </c>
      <c r="G1236" s="42">
        <v>53.9</v>
      </c>
      <c r="H1236" s="35" t="s">
        <v>1965</v>
      </c>
      <c r="I1236" s="59" t="s">
        <v>1355</v>
      </c>
    </row>
    <row r="1237" spans="1:9" ht="12.75">
      <c r="A1237" s="7" t="s">
        <v>2047</v>
      </c>
      <c r="B1237" s="9" t="s">
        <v>707</v>
      </c>
      <c r="C1237" s="66" t="s">
        <v>1357</v>
      </c>
      <c r="D1237" s="7" t="s">
        <v>2000</v>
      </c>
      <c r="E1237" s="66" t="s">
        <v>1359</v>
      </c>
      <c r="F1237" s="2" t="s">
        <v>2056</v>
      </c>
      <c r="G1237" s="42">
        <v>53.9</v>
      </c>
      <c r="H1237" s="35" t="s">
        <v>1965</v>
      </c>
      <c r="I1237" s="59" t="s">
        <v>1355</v>
      </c>
    </row>
    <row r="1238" spans="1:9" ht="12.75">
      <c r="A1238" s="7" t="s">
        <v>2048</v>
      </c>
      <c r="B1238" s="9" t="s">
        <v>707</v>
      </c>
      <c r="C1238" s="66" t="s">
        <v>1357</v>
      </c>
      <c r="D1238" s="7" t="s">
        <v>2001</v>
      </c>
      <c r="E1238" s="66" t="s">
        <v>1359</v>
      </c>
      <c r="F1238" s="2" t="s">
        <v>2057</v>
      </c>
      <c r="G1238" s="42">
        <v>53.9</v>
      </c>
      <c r="H1238" s="35" t="s">
        <v>1965</v>
      </c>
      <c r="I1238" s="59" t="s">
        <v>1355</v>
      </c>
    </row>
    <row r="1239" spans="1:9" ht="12.75">
      <c r="A1239" s="7" t="s">
        <v>2049</v>
      </c>
      <c r="B1239" s="9" t="s">
        <v>707</v>
      </c>
      <c r="C1239" s="66" t="s">
        <v>1357</v>
      </c>
      <c r="D1239" s="7" t="s">
        <v>2001</v>
      </c>
      <c r="E1239" s="66" t="s">
        <v>1359</v>
      </c>
      <c r="F1239" s="2" t="s">
        <v>2058</v>
      </c>
      <c r="G1239" s="42">
        <v>53.9</v>
      </c>
      <c r="H1239" s="35" t="s">
        <v>1965</v>
      </c>
      <c r="I1239" s="59" t="s">
        <v>1355</v>
      </c>
    </row>
    <row r="1240" spans="1:9" ht="12.75">
      <c r="A1240" s="7" t="s">
        <v>2050</v>
      </c>
      <c r="B1240" s="9" t="s">
        <v>707</v>
      </c>
      <c r="C1240" s="66" t="s">
        <v>1357</v>
      </c>
      <c r="D1240" s="7" t="s">
        <v>2001</v>
      </c>
      <c r="E1240" s="66" t="s">
        <v>1359</v>
      </c>
      <c r="F1240" s="2" t="s">
        <v>2059</v>
      </c>
      <c r="G1240" s="42">
        <v>53.9</v>
      </c>
      <c r="H1240" s="35" t="s">
        <v>1965</v>
      </c>
      <c r="I1240" s="59" t="s">
        <v>1355</v>
      </c>
    </row>
    <row r="1241" spans="1:9" ht="12.75">
      <c r="A1241" s="7" t="s">
        <v>2060</v>
      </c>
      <c r="B1241" s="9" t="s">
        <v>707</v>
      </c>
      <c r="C1241" s="66" t="s">
        <v>1357</v>
      </c>
      <c r="D1241" s="7" t="s">
        <v>2002</v>
      </c>
      <c r="E1241" s="66" t="s">
        <v>1359</v>
      </c>
      <c r="F1241" s="2" t="s">
        <v>2063</v>
      </c>
      <c r="G1241" s="42">
        <v>26.4</v>
      </c>
      <c r="H1241" s="35" t="s">
        <v>1965</v>
      </c>
      <c r="I1241" s="59" t="s">
        <v>1355</v>
      </c>
    </row>
    <row r="1242" spans="1:9" ht="12.75">
      <c r="A1242" s="7" t="s">
        <v>2061</v>
      </c>
      <c r="B1242" s="9" t="s">
        <v>707</v>
      </c>
      <c r="C1242" s="66" t="s">
        <v>1357</v>
      </c>
      <c r="D1242" s="7" t="s">
        <v>2003</v>
      </c>
      <c r="E1242" s="66" t="s">
        <v>1359</v>
      </c>
      <c r="F1242" s="2" t="s">
        <v>2064</v>
      </c>
      <c r="G1242" s="42">
        <v>26.4</v>
      </c>
      <c r="H1242" s="35" t="s">
        <v>1965</v>
      </c>
      <c r="I1242" s="59" t="s">
        <v>1355</v>
      </c>
    </row>
    <row r="1243" spans="1:9" ht="12.75">
      <c r="A1243" s="7" t="s">
        <v>2062</v>
      </c>
      <c r="B1243" s="9" t="s">
        <v>707</v>
      </c>
      <c r="C1243" s="66" t="s">
        <v>1357</v>
      </c>
      <c r="D1243" s="7" t="s">
        <v>2033</v>
      </c>
      <c r="E1243" s="66" t="s">
        <v>1359</v>
      </c>
      <c r="F1243" s="2" t="s">
        <v>2065</v>
      </c>
      <c r="G1243" s="42">
        <v>26.4</v>
      </c>
      <c r="H1243" s="35" t="s">
        <v>1965</v>
      </c>
      <c r="I1243" s="59" t="s">
        <v>1355</v>
      </c>
    </row>
  </sheetData>
  <sheetProtection password="C5DC" sheet="1"/>
  <printOptions/>
  <pageMargins left="0.44" right="0.47" top="0.65" bottom="0.48" header="0.36" footer="0.27"/>
  <pageSetup horizontalDpi="600" verticalDpi="600" orientation="landscape" scale="76" r:id="rId1"/>
  <headerFooter alignWithMargins="0">
    <oddHeader>&amp;CGRADES 9-12 REQUEST FOR FUNDING LOOK-UP TABLE</oddHeader>
    <oddFooter>&amp;C&amp;P of &amp;N&amp;R&amp;D</oddFooter>
  </headerFooter>
  <rowBreaks count="2" manualBreakCount="2">
    <brk id="273" max="6" man="1"/>
    <brk id="3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9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58" customWidth="1"/>
    <col min="2" max="2" width="20.57421875" style="0" customWidth="1"/>
    <col min="3" max="3" width="12.8515625" style="0" customWidth="1"/>
  </cols>
  <sheetData>
    <row r="1" spans="1:3" ht="33.75">
      <c r="A1" s="57" t="s">
        <v>3208</v>
      </c>
      <c r="B1" s="4" t="s">
        <v>961</v>
      </c>
      <c r="C1" s="3" t="s">
        <v>3209</v>
      </c>
    </row>
    <row r="2" spans="1:3" ht="12.75">
      <c r="A2" s="58">
        <v>5857</v>
      </c>
      <c r="B2" s="6" t="s">
        <v>962</v>
      </c>
      <c r="C2" s="5" t="s">
        <v>3210</v>
      </c>
    </row>
    <row r="3" spans="1:3" ht="12.75">
      <c r="A3" s="58">
        <v>5858</v>
      </c>
      <c r="B3" s="6" t="s">
        <v>963</v>
      </c>
      <c r="C3" s="5" t="s">
        <v>3210</v>
      </c>
    </row>
    <row r="4" spans="1:3" ht="12.75">
      <c r="A4" s="58">
        <v>5836</v>
      </c>
      <c r="B4" s="6" t="s">
        <v>964</v>
      </c>
      <c r="C4" s="5" t="s">
        <v>3211</v>
      </c>
    </row>
    <row r="5" spans="1:3" ht="12.75">
      <c r="A5" s="58">
        <v>7082</v>
      </c>
      <c r="B5" s="6" t="s">
        <v>47</v>
      </c>
      <c r="C5" s="5" t="s">
        <v>3212</v>
      </c>
    </row>
    <row r="6" spans="1:3" ht="12.75">
      <c r="A6" s="58">
        <v>5884</v>
      </c>
      <c r="B6" s="6" t="s">
        <v>48</v>
      </c>
      <c r="C6" s="5" t="s">
        <v>3211</v>
      </c>
    </row>
    <row r="7" spans="1:3" ht="12.75">
      <c r="A7" s="58">
        <v>5863</v>
      </c>
      <c r="B7" s="6" t="s">
        <v>49</v>
      </c>
      <c r="C7" s="5" t="s">
        <v>3211</v>
      </c>
    </row>
    <row r="8" spans="1:3" ht="12.75">
      <c r="A8" s="58">
        <v>5740</v>
      </c>
      <c r="B8" s="6" t="s">
        <v>50</v>
      </c>
      <c r="C8" s="5" t="s">
        <v>3211</v>
      </c>
    </row>
    <row r="9" spans="1:3" ht="12.75">
      <c r="A9" s="58">
        <v>5887</v>
      </c>
      <c r="B9" s="6" t="s">
        <v>51</v>
      </c>
      <c r="C9" s="5" t="s">
        <v>3211</v>
      </c>
    </row>
    <row r="10" spans="1:3" ht="12.75">
      <c r="A10" s="58">
        <v>5877</v>
      </c>
      <c r="B10" s="6" t="s">
        <v>52</v>
      </c>
      <c r="C10" s="5" t="s">
        <v>3211</v>
      </c>
    </row>
    <row r="11" spans="1:3" ht="12.75">
      <c r="A11" s="58">
        <v>5822</v>
      </c>
      <c r="B11" s="6" t="s">
        <v>53</v>
      </c>
      <c r="C11" s="5" t="s">
        <v>3210</v>
      </c>
    </row>
    <row r="12" spans="1:3" ht="12.75">
      <c r="A12" s="58">
        <v>5808</v>
      </c>
      <c r="B12" s="6" t="s">
        <v>54</v>
      </c>
      <c r="C12" s="5" t="s">
        <v>3211</v>
      </c>
    </row>
    <row r="13" spans="1:3" ht="12.75">
      <c r="A13" s="58">
        <v>3767</v>
      </c>
      <c r="B13" s="6" t="s">
        <v>55</v>
      </c>
      <c r="C13" s="5" t="s">
        <v>3211</v>
      </c>
    </row>
    <row r="14" spans="1:3" ht="12.75">
      <c r="A14" s="58">
        <v>5753</v>
      </c>
      <c r="B14" s="6" t="s">
        <v>56</v>
      </c>
      <c r="C14" s="5" t="s">
        <v>3211</v>
      </c>
    </row>
    <row r="15" spans="1:3" ht="12.75">
      <c r="A15" s="58">
        <v>3836</v>
      </c>
      <c r="B15" s="6" t="s">
        <v>3213</v>
      </c>
      <c r="C15" s="5" t="s">
        <v>3212</v>
      </c>
    </row>
    <row r="16" spans="1:3" ht="12.75">
      <c r="A16" s="58">
        <v>7274</v>
      </c>
      <c r="B16" s="6" t="s">
        <v>976</v>
      </c>
      <c r="C16" s="5" t="s">
        <v>3212</v>
      </c>
    </row>
    <row r="17" spans="1:3" ht="12.75">
      <c r="A17" s="58">
        <v>7329</v>
      </c>
      <c r="B17" s="6" t="s">
        <v>977</v>
      </c>
      <c r="C17" s="5" t="s">
        <v>3211</v>
      </c>
    </row>
    <row r="18" spans="1:3" ht="12.75">
      <c r="A18" s="58">
        <v>7301</v>
      </c>
      <c r="B18" s="6" t="s">
        <v>62</v>
      </c>
      <c r="C18" s="5" t="s">
        <v>3210</v>
      </c>
    </row>
    <row r="19" spans="1:3" ht="12.75">
      <c r="A19" s="58">
        <v>7288</v>
      </c>
      <c r="B19" s="6" t="s">
        <v>63</v>
      </c>
      <c r="C19" s="5" t="s">
        <v>3212</v>
      </c>
    </row>
    <row r="20" spans="1:3" ht="12.75">
      <c r="A20" s="58">
        <v>6575</v>
      </c>
      <c r="B20" s="6" t="s">
        <v>64</v>
      </c>
      <c r="C20" s="5" t="s">
        <v>3212</v>
      </c>
    </row>
    <row r="21" spans="1:3" ht="12.75">
      <c r="A21" s="58">
        <v>7137</v>
      </c>
      <c r="B21" s="6" t="s">
        <v>983</v>
      </c>
      <c r="C21" s="5" t="s">
        <v>3214</v>
      </c>
    </row>
    <row r="22" spans="1:3" ht="12.75">
      <c r="A22" s="58">
        <v>7110</v>
      </c>
      <c r="B22" s="6" t="s">
        <v>984</v>
      </c>
      <c r="C22" s="5" t="s">
        <v>3214</v>
      </c>
    </row>
    <row r="23" spans="1:3" ht="12.75">
      <c r="A23" s="58">
        <v>3959</v>
      </c>
      <c r="B23" s="6" t="s">
        <v>985</v>
      </c>
      <c r="C23" s="5" t="s">
        <v>3210</v>
      </c>
    </row>
    <row r="24" spans="1:3" ht="12.75">
      <c r="A24" s="58">
        <v>3932</v>
      </c>
      <c r="B24" s="6" t="s">
        <v>986</v>
      </c>
      <c r="C24" s="5" t="s">
        <v>3212</v>
      </c>
    </row>
    <row r="25" spans="1:3" ht="12.75">
      <c r="A25" s="58">
        <v>3973</v>
      </c>
      <c r="B25" s="6" t="s">
        <v>65</v>
      </c>
      <c r="C25" s="5" t="s">
        <v>3212</v>
      </c>
    </row>
    <row r="26" spans="1:3" ht="12.75">
      <c r="A26" s="58">
        <v>3808</v>
      </c>
      <c r="B26" s="6" t="s">
        <v>989</v>
      </c>
      <c r="C26" s="5" t="s">
        <v>3214</v>
      </c>
    </row>
    <row r="27" spans="1:3" ht="12.75">
      <c r="A27" s="58">
        <v>3781</v>
      </c>
      <c r="B27" s="6" t="s">
        <v>990</v>
      </c>
      <c r="C27" s="5" t="s">
        <v>3214</v>
      </c>
    </row>
    <row r="28" spans="1:3" ht="12.75">
      <c r="A28" s="58">
        <v>3795</v>
      </c>
      <c r="B28" s="6" t="s">
        <v>991</v>
      </c>
      <c r="C28" s="5" t="s">
        <v>3214</v>
      </c>
    </row>
    <row r="29" spans="1:3" ht="12.75">
      <c r="A29" s="58">
        <v>6808</v>
      </c>
      <c r="B29" s="6" t="s">
        <v>992</v>
      </c>
      <c r="C29" s="5" t="s">
        <v>3214</v>
      </c>
    </row>
    <row r="30" spans="1:3" ht="12.75">
      <c r="A30" s="58">
        <v>6822</v>
      </c>
      <c r="B30" s="6" t="s">
        <v>993</v>
      </c>
      <c r="C30" s="5" t="s">
        <v>3211</v>
      </c>
    </row>
    <row r="31" spans="1:3" ht="12.75">
      <c r="A31" s="58">
        <v>6795</v>
      </c>
      <c r="B31" s="6" t="s">
        <v>994</v>
      </c>
      <c r="C31" s="5" t="s">
        <v>3211</v>
      </c>
    </row>
    <row r="32" spans="1:3" ht="12.75">
      <c r="A32" s="58">
        <v>6781</v>
      </c>
      <c r="B32" s="6" t="s">
        <v>995</v>
      </c>
      <c r="C32" s="5" t="s">
        <v>3214</v>
      </c>
    </row>
    <row r="33" spans="1:3" ht="12.75">
      <c r="A33" s="58">
        <v>6644</v>
      </c>
      <c r="B33" s="6" t="s">
        <v>96</v>
      </c>
      <c r="C33" s="5" t="s">
        <v>3214</v>
      </c>
    </row>
    <row r="34" spans="1:3" ht="12.75">
      <c r="A34" s="58">
        <v>6645</v>
      </c>
      <c r="B34" s="6" t="s">
        <v>97</v>
      </c>
      <c r="C34" s="5" t="s">
        <v>3214</v>
      </c>
    </row>
    <row r="35" spans="1:3" ht="12.75">
      <c r="A35" s="58">
        <v>6630</v>
      </c>
      <c r="B35" s="6" t="s">
        <v>98</v>
      </c>
      <c r="C35" s="5" t="s">
        <v>3211</v>
      </c>
    </row>
    <row r="36" spans="1:3" ht="12.75">
      <c r="A36" s="58">
        <v>6616</v>
      </c>
      <c r="B36" s="6" t="s">
        <v>99</v>
      </c>
      <c r="C36" s="5" t="s">
        <v>3211</v>
      </c>
    </row>
    <row r="37" spans="1:3" ht="12.75">
      <c r="A37" s="58">
        <v>5548</v>
      </c>
      <c r="B37" s="6" t="s">
        <v>100</v>
      </c>
      <c r="C37" s="5" t="s">
        <v>3211</v>
      </c>
    </row>
    <row r="38" spans="1:3" ht="12.75">
      <c r="A38" s="58">
        <v>5582</v>
      </c>
      <c r="B38" s="6" t="s">
        <v>101</v>
      </c>
      <c r="C38" s="5" t="s">
        <v>3211</v>
      </c>
    </row>
    <row r="39" spans="1:3" ht="12.75">
      <c r="A39" s="58">
        <v>5521</v>
      </c>
      <c r="B39" s="6" t="s">
        <v>102</v>
      </c>
      <c r="C39" s="5" t="s">
        <v>3214</v>
      </c>
    </row>
    <row r="40" spans="1:3" ht="12.75">
      <c r="A40" s="58">
        <v>5575</v>
      </c>
      <c r="B40" s="6" t="s">
        <v>103</v>
      </c>
      <c r="C40" s="5" t="s">
        <v>3211</v>
      </c>
    </row>
    <row r="41" spans="1:3" ht="12.75">
      <c r="A41" s="58">
        <v>5534</v>
      </c>
      <c r="B41" s="6" t="s">
        <v>104</v>
      </c>
      <c r="C41" s="5" t="s">
        <v>3210</v>
      </c>
    </row>
    <row r="42" spans="1:3" ht="12.75">
      <c r="A42" s="58">
        <v>2250</v>
      </c>
      <c r="B42" s="6" t="s">
        <v>3215</v>
      </c>
      <c r="C42" s="5" t="s">
        <v>3216</v>
      </c>
    </row>
    <row r="43" spans="1:3" ht="12.75">
      <c r="A43" s="58">
        <v>8207</v>
      </c>
      <c r="B43" s="6" t="s">
        <v>3217</v>
      </c>
      <c r="C43" s="5" t="s">
        <v>3210</v>
      </c>
    </row>
    <row r="44" spans="1:3" ht="12.75">
      <c r="A44" s="58">
        <v>8008</v>
      </c>
      <c r="B44" s="6" t="s">
        <v>105</v>
      </c>
      <c r="C44" s="5" t="s">
        <v>3212</v>
      </c>
    </row>
    <row r="45" spans="1:3" ht="12.75">
      <c r="A45" s="58">
        <v>8009</v>
      </c>
      <c r="B45" s="6" t="s">
        <v>106</v>
      </c>
      <c r="C45" s="5" t="s">
        <v>3212</v>
      </c>
    </row>
    <row r="46" spans="1:3" ht="12.75">
      <c r="A46" s="58">
        <v>8726</v>
      </c>
      <c r="B46" s="6" t="s">
        <v>3218</v>
      </c>
      <c r="C46" s="5" t="s">
        <v>3219</v>
      </c>
    </row>
    <row r="47" spans="1:3" ht="12.75">
      <c r="A47" s="58">
        <v>8507</v>
      </c>
      <c r="B47" s="6" t="s">
        <v>3220</v>
      </c>
      <c r="C47" s="5" t="s">
        <v>3219</v>
      </c>
    </row>
    <row r="48" spans="1:3" ht="12.75">
      <c r="A48" s="58">
        <v>2014</v>
      </c>
      <c r="B48" s="6" t="s">
        <v>107</v>
      </c>
      <c r="C48" s="5" t="s">
        <v>3212</v>
      </c>
    </row>
    <row r="49" spans="1:3" ht="12.75">
      <c r="A49" s="58">
        <v>2027</v>
      </c>
      <c r="B49" s="6" t="s">
        <v>108</v>
      </c>
      <c r="C49" s="5" t="s">
        <v>3212</v>
      </c>
    </row>
    <row r="50" spans="1:3" ht="12.75">
      <c r="A50" s="58">
        <v>5111</v>
      </c>
      <c r="B50" s="6" t="s">
        <v>109</v>
      </c>
      <c r="C50" s="5" t="s">
        <v>3214</v>
      </c>
    </row>
    <row r="51" spans="1:3" ht="12.75">
      <c r="A51" s="58">
        <v>2041</v>
      </c>
      <c r="B51" s="6" t="s">
        <v>110</v>
      </c>
      <c r="C51" s="5" t="s">
        <v>3212</v>
      </c>
    </row>
    <row r="52" spans="1:3" ht="12.75">
      <c r="A52" s="58">
        <v>2068</v>
      </c>
      <c r="B52" s="6" t="s">
        <v>111</v>
      </c>
      <c r="C52" s="5" t="s">
        <v>3212</v>
      </c>
    </row>
    <row r="53" spans="1:3" ht="12.75">
      <c r="A53" s="58">
        <v>2069</v>
      </c>
      <c r="B53" s="6" t="s">
        <v>112</v>
      </c>
      <c r="C53" s="5" t="s">
        <v>3212</v>
      </c>
    </row>
    <row r="54" spans="1:3" ht="12.75">
      <c r="A54" s="58">
        <v>7398</v>
      </c>
      <c r="B54" s="6" t="s">
        <v>3221</v>
      </c>
      <c r="C54" s="5" t="s">
        <v>3216</v>
      </c>
    </row>
    <row r="55" spans="1:3" ht="12.75">
      <c r="A55" s="58">
        <v>2082</v>
      </c>
      <c r="B55" s="6" t="s">
        <v>113</v>
      </c>
      <c r="C55" s="5" t="s">
        <v>3214</v>
      </c>
    </row>
    <row r="56" spans="1:3" ht="12.75">
      <c r="A56" s="58">
        <v>6426</v>
      </c>
      <c r="B56" s="6" t="s">
        <v>114</v>
      </c>
      <c r="C56" s="5" t="s">
        <v>3212</v>
      </c>
    </row>
    <row r="57" spans="1:3" ht="12.75">
      <c r="A57" s="58">
        <v>2089</v>
      </c>
      <c r="B57" s="6" t="s">
        <v>115</v>
      </c>
      <c r="C57" s="5" t="s">
        <v>3211</v>
      </c>
    </row>
    <row r="58" spans="1:3" ht="12.75">
      <c r="A58" s="58">
        <v>2091</v>
      </c>
      <c r="B58" s="6" t="s">
        <v>116</v>
      </c>
      <c r="C58" s="5" t="s">
        <v>3211</v>
      </c>
    </row>
    <row r="59" spans="1:3" ht="12.75">
      <c r="A59" s="58">
        <v>2369</v>
      </c>
      <c r="B59" s="6" t="s">
        <v>3222</v>
      </c>
      <c r="C59" s="5" t="s">
        <v>3210</v>
      </c>
    </row>
    <row r="60" spans="1:3" ht="12.75">
      <c r="A60" s="58">
        <v>7771</v>
      </c>
      <c r="B60" s="6" t="s">
        <v>3223</v>
      </c>
      <c r="C60" s="5" t="s">
        <v>3210</v>
      </c>
    </row>
    <row r="61" spans="1:3" ht="12.75">
      <c r="A61" s="58">
        <v>2096</v>
      </c>
      <c r="B61" s="6" t="s">
        <v>117</v>
      </c>
      <c r="C61" s="5" t="s">
        <v>3211</v>
      </c>
    </row>
    <row r="62" spans="1:3" ht="12.75">
      <c r="A62" s="58">
        <v>2097</v>
      </c>
      <c r="B62" s="6" t="s">
        <v>118</v>
      </c>
      <c r="C62" s="5" t="s">
        <v>3211</v>
      </c>
    </row>
    <row r="63" spans="1:3" ht="12.75">
      <c r="A63" s="58">
        <v>2110</v>
      </c>
      <c r="B63" s="6" t="s">
        <v>119</v>
      </c>
      <c r="C63" s="5" t="s">
        <v>3216</v>
      </c>
    </row>
    <row r="64" spans="1:3" ht="12.75">
      <c r="A64" s="58">
        <v>2117</v>
      </c>
      <c r="B64" s="6" t="s">
        <v>120</v>
      </c>
      <c r="C64" s="5" t="s">
        <v>3216</v>
      </c>
    </row>
    <row r="65" spans="1:3" ht="12.75">
      <c r="A65" s="58">
        <v>8852</v>
      </c>
      <c r="B65" s="6" t="s">
        <v>3224</v>
      </c>
      <c r="C65" s="5" t="s">
        <v>3219</v>
      </c>
    </row>
    <row r="66" spans="1:3" ht="12.75">
      <c r="A66" s="58">
        <v>2123</v>
      </c>
      <c r="B66" s="6" t="s">
        <v>121</v>
      </c>
      <c r="C66" s="5" t="s">
        <v>3214</v>
      </c>
    </row>
    <row r="67" spans="1:3" ht="12.75">
      <c r="A67" s="58">
        <v>7722</v>
      </c>
      <c r="B67" s="6" t="s">
        <v>3225</v>
      </c>
      <c r="C67" s="5" t="s">
        <v>3212</v>
      </c>
    </row>
    <row r="68" spans="1:3" ht="12.75">
      <c r="A68" s="58">
        <v>8563</v>
      </c>
      <c r="B68" s="6" t="s">
        <v>3226</v>
      </c>
      <c r="C68" s="5" t="s">
        <v>3212</v>
      </c>
    </row>
    <row r="69" spans="1:3" ht="12.75">
      <c r="A69" s="58">
        <v>2137</v>
      </c>
      <c r="B69" s="6" t="s">
        <v>122</v>
      </c>
      <c r="C69" s="5" t="s">
        <v>3212</v>
      </c>
    </row>
    <row r="70" spans="1:3" ht="12.75">
      <c r="A70" s="58">
        <v>2146</v>
      </c>
      <c r="B70" s="6" t="s">
        <v>123</v>
      </c>
      <c r="C70" s="5" t="s">
        <v>3211</v>
      </c>
    </row>
    <row r="71" spans="1:3" ht="12.75">
      <c r="A71" s="58">
        <v>2151</v>
      </c>
      <c r="B71" s="6" t="s">
        <v>124</v>
      </c>
      <c r="C71" s="5" t="s">
        <v>3212</v>
      </c>
    </row>
    <row r="72" spans="1:3" ht="12.75">
      <c r="A72" s="58">
        <v>4356</v>
      </c>
      <c r="B72" s="6" t="s">
        <v>3227</v>
      </c>
      <c r="C72" s="5" t="s">
        <v>3212</v>
      </c>
    </row>
    <row r="73" spans="1:3" ht="12.75">
      <c r="A73" s="58">
        <v>2164</v>
      </c>
      <c r="B73" s="6" t="s">
        <v>125</v>
      </c>
      <c r="C73" s="5" t="s">
        <v>3216</v>
      </c>
    </row>
    <row r="74" spans="1:3" ht="12.75">
      <c r="A74" s="58">
        <v>2178</v>
      </c>
      <c r="B74" s="6" t="s">
        <v>126</v>
      </c>
      <c r="C74" s="5" t="s">
        <v>3212</v>
      </c>
    </row>
    <row r="75" spans="1:3" ht="12.75">
      <c r="A75" s="58">
        <v>8609</v>
      </c>
      <c r="B75" s="6" t="s">
        <v>127</v>
      </c>
      <c r="C75" s="5" t="s">
        <v>3216</v>
      </c>
    </row>
    <row r="76" spans="1:3" ht="12.75">
      <c r="A76" s="58">
        <v>2192</v>
      </c>
      <c r="B76" s="6" t="s">
        <v>128</v>
      </c>
      <c r="C76" s="5" t="s">
        <v>3214</v>
      </c>
    </row>
    <row r="77" spans="1:3" ht="12.75">
      <c r="A77" s="58">
        <v>2205</v>
      </c>
      <c r="B77" s="6" t="s">
        <v>129</v>
      </c>
      <c r="C77" s="5" t="s">
        <v>3216</v>
      </c>
    </row>
    <row r="78" spans="1:3" ht="12.75">
      <c r="A78" s="58">
        <v>4322</v>
      </c>
      <c r="B78" s="6" t="s">
        <v>130</v>
      </c>
      <c r="C78" s="5" t="s">
        <v>3212</v>
      </c>
    </row>
    <row r="79" spans="1:3" ht="12.75">
      <c r="A79" s="58">
        <v>2219</v>
      </c>
      <c r="B79" s="6" t="s">
        <v>1048</v>
      </c>
      <c r="C79" s="5" t="s">
        <v>3212</v>
      </c>
    </row>
    <row r="80" spans="1:3" ht="12.75">
      <c r="A80" s="58">
        <v>2233</v>
      </c>
      <c r="B80" s="6" t="s">
        <v>1049</v>
      </c>
      <c r="C80" s="5" t="s">
        <v>3212</v>
      </c>
    </row>
    <row r="81" spans="1:3" ht="12.75">
      <c r="A81" s="58">
        <v>8029</v>
      </c>
      <c r="B81" s="6" t="s">
        <v>1050</v>
      </c>
      <c r="C81" s="5" t="s">
        <v>3214</v>
      </c>
    </row>
    <row r="82" spans="1:3" ht="12.75">
      <c r="A82" s="58">
        <v>8028</v>
      </c>
      <c r="B82" s="6" t="s">
        <v>1051</v>
      </c>
      <c r="C82" s="5" t="s">
        <v>3214</v>
      </c>
    </row>
    <row r="83" spans="1:3" ht="12.75">
      <c r="A83" s="58">
        <v>4685</v>
      </c>
      <c r="B83" s="6" t="s">
        <v>1052</v>
      </c>
      <c r="C83" s="5" t="s">
        <v>3212</v>
      </c>
    </row>
    <row r="84" spans="1:3" ht="12.75">
      <c r="A84" s="58">
        <v>2247</v>
      </c>
      <c r="B84" s="6" t="s">
        <v>1053</v>
      </c>
      <c r="C84" s="5" t="s">
        <v>3211</v>
      </c>
    </row>
    <row r="85" spans="1:3" ht="12.75">
      <c r="A85" s="58">
        <v>8531</v>
      </c>
      <c r="B85" s="6" t="s">
        <v>3228</v>
      </c>
      <c r="C85" s="5" t="s">
        <v>3219</v>
      </c>
    </row>
    <row r="86" spans="1:3" ht="12.75">
      <c r="A86" s="58">
        <v>6886</v>
      </c>
      <c r="B86" s="6" t="s">
        <v>3229</v>
      </c>
      <c r="C86" s="5" t="s">
        <v>3211</v>
      </c>
    </row>
    <row r="87" spans="1:3" ht="12.75">
      <c r="A87" s="58">
        <v>4020</v>
      </c>
      <c r="B87" s="6" t="s">
        <v>1054</v>
      </c>
      <c r="C87" s="5" t="s">
        <v>3211</v>
      </c>
    </row>
    <row r="88" spans="1:3" ht="12.75">
      <c r="A88" s="58">
        <v>2269</v>
      </c>
      <c r="B88" s="6" t="s">
        <v>1055</v>
      </c>
      <c r="C88" s="5" t="s">
        <v>3216</v>
      </c>
    </row>
    <row r="89" spans="1:3" ht="12.75">
      <c r="A89" s="58">
        <v>2274</v>
      </c>
      <c r="B89" s="6" t="s">
        <v>1056</v>
      </c>
      <c r="C89" s="5" t="s">
        <v>3214</v>
      </c>
    </row>
    <row r="90" spans="1:3" ht="12.75">
      <c r="A90" s="58">
        <v>2275</v>
      </c>
      <c r="B90" s="6" t="s">
        <v>1057</v>
      </c>
      <c r="C90" s="5" t="s">
        <v>3214</v>
      </c>
    </row>
    <row r="91" spans="1:3" ht="12.75">
      <c r="A91" s="58">
        <v>8038</v>
      </c>
      <c r="B91" s="6" t="s">
        <v>1058</v>
      </c>
      <c r="C91" s="5" t="s">
        <v>3214</v>
      </c>
    </row>
    <row r="92" spans="1:3" ht="12.75">
      <c r="A92" s="58">
        <v>8039</v>
      </c>
      <c r="B92" s="6" t="s">
        <v>1059</v>
      </c>
      <c r="C92" s="5" t="s">
        <v>3214</v>
      </c>
    </row>
    <row r="93" spans="1:3" ht="12.75">
      <c r="A93" s="58">
        <v>2288</v>
      </c>
      <c r="B93" s="6" t="s">
        <v>1060</v>
      </c>
      <c r="C93" s="5" t="s">
        <v>3211</v>
      </c>
    </row>
    <row r="94" spans="1:3" ht="12.75">
      <c r="A94" s="58">
        <v>1941</v>
      </c>
      <c r="B94" s="6" t="s">
        <v>1061</v>
      </c>
      <c r="C94" s="5" t="s">
        <v>3211</v>
      </c>
    </row>
    <row r="95" spans="1:3" ht="12.75">
      <c r="A95" s="58">
        <v>8530</v>
      </c>
      <c r="B95" s="6" t="s">
        <v>1062</v>
      </c>
      <c r="C95" s="5" t="s">
        <v>3210</v>
      </c>
    </row>
    <row r="96" spans="1:3" ht="12.75">
      <c r="A96" s="58">
        <v>8529</v>
      </c>
      <c r="B96" s="6" t="s">
        <v>1063</v>
      </c>
      <c r="C96" s="5" t="s">
        <v>3210</v>
      </c>
    </row>
    <row r="97" spans="1:3" ht="12.75">
      <c r="A97" s="58">
        <v>5562</v>
      </c>
      <c r="B97" s="6" t="s">
        <v>1064</v>
      </c>
      <c r="C97" s="5" t="s">
        <v>3211</v>
      </c>
    </row>
    <row r="98" spans="1:3" ht="12.75">
      <c r="A98" s="58">
        <v>2315</v>
      </c>
      <c r="B98" s="6" t="s">
        <v>1065</v>
      </c>
      <c r="C98" s="5" t="s">
        <v>3211</v>
      </c>
    </row>
    <row r="99" spans="1:3" ht="12.75">
      <c r="A99" s="58">
        <v>2323</v>
      </c>
      <c r="B99" s="6" t="s">
        <v>1066</v>
      </c>
      <c r="C99" s="5" t="s">
        <v>3216</v>
      </c>
    </row>
    <row r="100" spans="1:3" ht="12.75">
      <c r="A100" s="58">
        <v>2329</v>
      </c>
      <c r="B100" s="6" t="s">
        <v>1067</v>
      </c>
      <c r="C100" s="5" t="s">
        <v>3216</v>
      </c>
    </row>
    <row r="101" spans="1:3" ht="12.75">
      <c r="A101" s="58">
        <v>2335</v>
      </c>
      <c r="B101" s="6" t="s">
        <v>3230</v>
      </c>
      <c r="C101" s="5" t="s">
        <v>3216</v>
      </c>
    </row>
    <row r="102" spans="1:3" ht="12.75">
      <c r="A102" s="58">
        <v>2342</v>
      </c>
      <c r="B102" s="6" t="s">
        <v>1068</v>
      </c>
      <c r="C102" s="5" t="s">
        <v>3214</v>
      </c>
    </row>
    <row r="103" spans="1:3" ht="12.75">
      <c r="A103" s="58">
        <v>8536</v>
      </c>
      <c r="B103" s="6" t="s">
        <v>1069</v>
      </c>
      <c r="C103" s="5" t="s">
        <v>3211</v>
      </c>
    </row>
    <row r="104" spans="1:3" ht="12.75">
      <c r="A104" s="58">
        <v>9488</v>
      </c>
      <c r="B104" s="6" t="s">
        <v>1070</v>
      </c>
      <c r="C104" s="5" t="s">
        <v>3231</v>
      </c>
    </row>
    <row r="105" spans="1:3" ht="12.75">
      <c r="A105" s="58">
        <v>3577</v>
      </c>
      <c r="B105" s="6" t="s">
        <v>3232</v>
      </c>
      <c r="C105" s="5" t="s">
        <v>3216</v>
      </c>
    </row>
    <row r="106" spans="1:3" ht="12.75">
      <c r="A106" s="58">
        <v>9464</v>
      </c>
      <c r="B106" s="6" t="s">
        <v>1071</v>
      </c>
      <c r="C106" s="5" t="s">
        <v>3231</v>
      </c>
    </row>
    <row r="107" spans="1:3" ht="12.75">
      <c r="A107" s="58">
        <v>8543</v>
      </c>
      <c r="B107" s="6" t="s">
        <v>1072</v>
      </c>
      <c r="C107" s="5" t="s">
        <v>3210</v>
      </c>
    </row>
    <row r="108" spans="1:3" ht="12.75">
      <c r="A108" s="58">
        <v>2397</v>
      </c>
      <c r="B108" s="6" t="s">
        <v>1073</v>
      </c>
      <c r="C108" s="5" t="s">
        <v>3212</v>
      </c>
    </row>
    <row r="109" spans="1:3" ht="12.75">
      <c r="A109" s="58">
        <v>8049</v>
      </c>
      <c r="B109" s="6" t="s">
        <v>1074</v>
      </c>
      <c r="C109" s="5" t="s">
        <v>3212</v>
      </c>
    </row>
    <row r="110" spans="1:3" ht="12.75">
      <c r="A110" s="58">
        <v>8048</v>
      </c>
      <c r="B110" s="6" t="s">
        <v>1075</v>
      </c>
      <c r="C110" s="5" t="s">
        <v>3212</v>
      </c>
    </row>
    <row r="111" spans="1:3" ht="12.75">
      <c r="A111" s="58">
        <v>8047</v>
      </c>
      <c r="B111" s="6" t="s">
        <v>1076</v>
      </c>
      <c r="C111" s="5" t="s">
        <v>3212</v>
      </c>
    </row>
    <row r="112" spans="1:3" ht="12.75">
      <c r="A112" s="58">
        <v>8057</v>
      </c>
      <c r="B112" s="6" t="s">
        <v>1077</v>
      </c>
      <c r="C112" s="5" t="s">
        <v>3212</v>
      </c>
    </row>
    <row r="113" spans="1:3" ht="12.75">
      <c r="A113" s="58">
        <v>8696</v>
      </c>
      <c r="B113" s="6" t="s">
        <v>3233</v>
      </c>
      <c r="C113" s="5" t="s">
        <v>3210</v>
      </c>
    </row>
    <row r="114" spans="1:3" ht="12.75">
      <c r="A114" s="58">
        <v>7734</v>
      </c>
      <c r="B114" s="6" t="s">
        <v>3234</v>
      </c>
      <c r="C114" s="5" t="s">
        <v>3210</v>
      </c>
    </row>
    <row r="115" spans="1:3" ht="12.75">
      <c r="A115" s="58">
        <v>2438</v>
      </c>
      <c r="B115" s="6" t="s">
        <v>1078</v>
      </c>
      <c r="C115" s="5" t="s">
        <v>3216</v>
      </c>
    </row>
    <row r="116" spans="1:3" ht="12.75">
      <c r="A116" s="58">
        <v>8060</v>
      </c>
      <c r="B116" s="6" t="s">
        <v>1079</v>
      </c>
      <c r="C116" s="5" t="s">
        <v>3211</v>
      </c>
    </row>
    <row r="117" spans="1:3" ht="12.75">
      <c r="A117" s="58">
        <v>8061</v>
      </c>
      <c r="B117" s="6" t="s">
        <v>1080</v>
      </c>
      <c r="C117" s="5" t="s">
        <v>3211</v>
      </c>
    </row>
    <row r="118" spans="1:3" ht="12.75">
      <c r="A118" s="58">
        <v>1943</v>
      </c>
      <c r="B118" s="6" t="s">
        <v>3235</v>
      </c>
      <c r="C118" s="5" t="s">
        <v>3214</v>
      </c>
    </row>
    <row r="119" spans="1:3" ht="12.75">
      <c r="A119" s="58">
        <v>2470</v>
      </c>
      <c r="B119" s="6" t="s">
        <v>1081</v>
      </c>
      <c r="C119" s="5" t="s">
        <v>3216</v>
      </c>
    </row>
    <row r="120" spans="1:3" ht="12.75">
      <c r="A120" s="58">
        <v>2473</v>
      </c>
      <c r="B120" s="6" t="s">
        <v>1082</v>
      </c>
      <c r="C120" s="5" t="s">
        <v>3211</v>
      </c>
    </row>
    <row r="121" spans="1:3" ht="12.75">
      <c r="A121" s="58">
        <v>8831</v>
      </c>
      <c r="B121" s="6" t="s">
        <v>3236</v>
      </c>
      <c r="C121" s="5" t="s">
        <v>3219</v>
      </c>
    </row>
    <row r="122" spans="1:3" ht="12.75">
      <c r="A122" s="58">
        <v>2479</v>
      </c>
      <c r="B122" s="6" t="s">
        <v>1083</v>
      </c>
      <c r="C122" s="5" t="s">
        <v>3214</v>
      </c>
    </row>
    <row r="123" spans="1:3" ht="12.75">
      <c r="A123" s="58">
        <v>2480</v>
      </c>
      <c r="B123" s="6" t="s">
        <v>1084</v>
      </c>
      <c r="C123" s="5" t="s">
        <v>3214</v>
      </c>
    </row>
    <row r="124" spans="1:3" ht="12.75">
      <c r="A124" s="58">
        <v>7123</v>
      </c>
      <c r="B124" s="6" t="s">
        <v>3237</v>
      </c>
      <c r="C124" s="5" t="s">
        <v>3214</v>
      </c>
    </row>
    <row r="125" spans="1:3" ht="12.75">
      <c r="A125" s="58">
        <v>2486</v>
      </c>
      <c r="B125" s="6" t="s">
        <v>1085</v>
      </c>
      <c r="C125" s="5" t="s">
        <v>3216</v>
      </c>
    </row>
    <row r="126" spans="1:3" ht="12.75">
      <c r="A126" s="58">
        <v>8754</v>
      </c>
      <c r="B126" s="6" t="s">
        <v>1086</v>
      </c>
      <c r="C126" s="5" t="s">
        <v>3212</v>
      </c>
    </row>
    <row r="127" spans="1:3" ht="12.75">
      <c r="A127" s="58">
        <v>2493</v>
      </c>
      <c r="B127" s="6" t="s">
        <v>1087</v>
      </c>
      <c r="C127" s="5" t="s">
        <v>3212</v>
      </c>
    </row>
    <row r="128" spans="1:3" ht="12.75">
      <c r="A128" s="58">
        <v>2507</v>
      </c>
      <c r="B128" s="6" t="s">
        <v>1088</v>
      </c>
      <c r="C128" s="5" t="s">
        <v>3214</v>
      </c>
    </row>
    <row r="129" spans="1:3" ht="12.75">
      <c r="A129" s="58">
        <v>2521</v>
      </c>
      <c r="B129" s="6" t="s">
        <v>1089</v>
      </c>
      <c r="C129" s="5" t="s">
        <v>3212</v>
      </c>
    </row>
    <row r="130" spans="1:3" ht="12.75">
      <c r="A130" s="58">
        <v>7164</v>
      </c>
      <c r="B130" s="6" t="s">
        <v>1090</v>
      </c>
      <c r="C130" s="5" t="s">
        <v>3214</v>
      </c>
    </row>
    <row r="131" spans="1:3" ht="12.75">
      <c r="A131" s="58">
        <v>2527</v>
      </c>
      <c r="B131" s="6" t="s">
        <v>1091</v>
      </c>
      <c r="C131" s="5" t="s">
        <v>3211</v>
      </c>
    </row>
    <row r="132" spans="1:3" ht="12.75">
      <c r="A132" s="58">
        <v>2530</v>
      </c>
      <c r="B132" s="6" t="s">
        <v>1092</v>
      </c>
      <c r="C132" s="5" t="s">
        <v>3211</v>
      </c>
    </row>
    <row r="133" spans="1:3" ht="12.75">
      <c r="A133" s="58">
        <v>3829</v>
      </c>
      <c r="B133" s="6" t="s">
        <v>1093</v>
      </c>
      <c r="C133" s="5" t="s">
        <v>3216</v>
      </c>
    </row>
    <row r="134" spans="1:3" ht="12.75">
      <c r="A134" s="58">
        <v>3830</v>
      </c>
      <c r="B134" s="6" t="s">
        <v>1094</v>
      </c>
      <c r="C134" s="5" t="s">
        <v>3216</v>
      </c>
    </row>
    <row r="135" spans="1:3" ht="12.75">
      <c r="A135" s="58">
        <v>2534</v>
      </c>
      <c r="B135" s="6" t="s">
        <v>1095</v>
      </c>
      <c r="C135" s="5" t="s">
        <v>3214</v>
      </c>
    </row>
    <row r="136" spans="1:3" ht="12.75">
      <c r="A136" s="58">
        <v>2548</v>
      </c>
      <c r="B136" s="6" t="s">
        <v>1096</v>
      </c>
      <c r="C136" s="5" t="s">
        <v>3214</v>
      </c>
    </row>
    <row r="137" spans="1:3" ht="12.75">
      <c r="A137" s="58">
        <v>2562</v>
      </c>
      <c r="B137" s="6" t="s">
        <v>1097</v>
      </c>
      <c r="C137" s="5" t="s">
        <v>3212</v>
      </c>
    </row>
    <row r="138" spans="1:3" ht="12.75">
      <c r="A138" s="58">
        <v>2589</v>
      </c>
      <c r="B138" s="6" t="s">
        <v>1098</v>
      </c>
      <c r="C138" s="5" t="s">
        <v>3211</v>
      </c>
    </row>
    <row r="139" spans="1:3" ht="12.75">
      <c r="A139" s="58">
        <v>2590</v>
      </c>
      <c r="B139" s="6" t="s">
        <v>1099</v>
      </c>
      <c r="C139" s="5" t="s">
        <v>3211</v>
      </c>
    </row>
    <row r="140" spans="1:3" ht="12.75">
      <c r="A140" s="58">
        <v>2603</v>
      </c>
      <c r="B140" s="6" t="s">
        <v>1100</v>
      </c>
      <c r="C140" s="5" t="s">
        <v>3212</v>
      </c>
    </row>
    <row r="141" spans="1:3" ht="12.75">
      <c r="A141" s="58">
        <v>2604</v>
      </c>
      <c r="B141" s="6" t="s">
        <v>1101</v>
      </c>
      <c r="C141" s="5" t="s">
        <v>3212</v>
      </c>
    </row>
    <row r="142" spans="1:3" ht="12.75">
      <c r="A142" s="58">
        <v>2616</v>
      </c>
      <c r="B142" s="6" t="s">
        <v>1102</v>
      </c>
      <c r="C142" s="5" t="s">
        <v>3214</v>
      </c>
    </row>
    <row r="143" spans="1:3" ht="12.75">
      <c r="A143" s="58">
        <v>2630</v>
      </c>
      <c r="B143" s="6" t="s">
        <v>1103</v>
      </c>
      <c r="C143" s="5" t="s">
        <v>3216</v>
      </c>
    </row>
    <row r="144" spans="1:3" ht="12.75">
      <c r="A144" s="58">
        <v>8021</v>
      </c>
      <c r="B144" s="6" t="s">
        <v>3238</v>
      </c>
      <c r="C144" s="5" t="s">
        <v>3212</v>
      </c>
    </row>
    <row r="145" spans="1:3" ht="12.75">
      <c r="A145" s="58">
        <v>8066</v>
      </c>
      <c r="B145" s="6" t="s">
        <v>1104</v>
      </c>
      <c r="C145" s="5" t="s">
        <v>3212</v>
      </c>
    </row>
    <row r="146" spans="1:3" ht="12.75">
      <c r="A146" s="58">
        <v>8022</v>
      </c>
      <c r="B146" s="6" t="s">
        <v>3239</v>
      </c>
      <c r="C146" s="5" t="s">
        <v>3212</v>
      </c>
    </row>
    <row r="147" spans="1:3" ht="12.75">
      <c r="A147" s="58">
        <v>8612</v>
      </c>
      <c r="B147" s="6" t="s">
        <v>3240</v>
      </c>
      <c r="C147" s="5" t="s">
        <v>3219</v>
      </c>
    </row>
    <row r="148" spans="1:3" ht="12.75">
      <c r="A148" s="58">
        <v>8076</v>
      </c>
      <c r="B148" s="6" t="s">
        <v>1105</v>
      </c>
      <c r="C148" s="5" t="s">
        <v>3214</v>
      </c>
    </row>
    <row r="149" spans="1:3" ht="12.75">
      <c r="A149" s="58">
        <v>8075</v>
      </c>
      <c r="B149" s="6" t="s">
        <v>1106</v>
      </c>
      <c r="C149" s="5" t="s">
        <v>3214</v>
      </c>
    </row>
    <row r="150" spans="1:3" ht="12.75">
      <c r="A150" s="58">
        <v>2658</v>
      </c>
      <c r="B150" s="6" t="s">
        <v>1107</v>
      </c>
      <c r="C150" s="5" t="s">
        <v>3216</v>
      </c>
    </row>
    <row r="151" spans="1:3" ht="12.75">
      <c r="A151" s="58">
        <v>2671</v>
      </c>
      <c r="B151" s="6" t="s">
        <v>1108</v>
      </c>
      <c r="C151" s="5" t="s">
        <v>3212</v>
      </c>
    </row>
    <row r="152" spans="1:3" ht="12.75">
      <c r="A152" s="58">
        <v>8081</v>
      </c>
      <c r="B152" s="6" t="s">
        <v>1109</v>
      </c>
      <c r="C152" s="5" t="s">
        <v>3216</v>
      </c>
    </row>
    <row r="153" spans="1:3" ht="12.75">
      <c r="A153" s="58">
        <v>8080</v>
      </c>
      <c r="B153" s="6" t="s">
        <v>1110</v>
      </c>
      <c r="C153" s="5" t="s">
        <v>3216</v>
      </c>
    </row>
    <row r="154" spans="1:3" ht="12.75">
      <c r="A154" s="58">
        <v>2685</v>
      </c>
      <c r="B154" s="6" t="s">
        <v>1111</v>
      </c>
      <c r="C154" s="5" t="s">
        <v>3211</v>
      </c>
    </row>
    <row r="155" spans="1:3" ht="12.75">
      <c r="A155" s="58">
        <v>2699</v>
      </c>
      <c r="B155" s="6" t="s">
        <v>1112</v>
      </c>
      <c r="C155" s="5" t="s">
        <v>3212</v>
      </c>
    </row>
    <row r="156" spans="1:3" ht="12.75">
      <c r="A156" s="58">
        <v>2704</v>
      </c>
      <c r="B156" s="6" t="s">
        <v>1113</v>
      </c>
      <c r="C156" s="5" t="s">
        <v>3216</v>
      </c>
    </row>
    <row r="157" spans="1:3" ht="12.75">
      <c r="A157" s="58">
        <v>2706</v>
      </c>
      <c r="B157" s="6" t="s">
        <v>1114</v>
      </c>
      <c r="C157" s="5" t="s">
        <v>3216</v>
      </c>
    </row>
    <row r="158" spans="1:3" ht="12.75">
      <c r="A158" s="58">
        <v>2712</v>
      </c>
      <c r="B158" s="6" t="s">
        <v>1115</v>
      </c>
      <c r="C158" s="5" t="s">
        <v>3216</v>
      </c>
    </row>
    <row r="159" spans="1:3" ht="12.75">
      <c r="A159" s="58">
        <v>2726</v>
      </c>
      <c r="B159" s="6" t="s">
        <v>1116</v>
      </c>
      <c r="C159" s="5" t="s">
        <v>3216</v>
      </c>
    </row>
    <row r="160" spans="1:3" ht="12.75">
      <c r="A160" s="58">
        <v>2740</v>
      </c>
      <c r="B160" s="6" t="s">
        <v>1117</v>
      </c>
      <c r="C160" s="5" t="s">
        <v>3214</v>
      </c>
    </row>
    <row r="161" spans="1:3" ht="12.75">
      <c r="A161" s="58">
        <v>8146</v>
      </c>
      <c r="B161" s="6" t="s">
        <v>3241</v>
      </c>
      <c r="C161" s="5" t="s">
        <v>3216</v>
      </c>
    </row>
    <row r="162" spans="1:3" ht="12.75">
      <c r="A162" s="58">
        <v>2753</v>
      </c>
      <c r="B162" s="6" t="s">
        <v>1118</v>
      </c>
      <c r="C162" s="5" t="s">
        <v>3216</v>
      </c>
    </row>
    <row r="163" spans="1:3" ht="12.75">
      <c r="A163" s="58">
        <v>8571</v>
      </c>
      <c r="B163" s="6" t="s">
        <v>1119</v>
      </c>
      <c r="C163" s="5" t="s">
        <v>3216</v>
      </c>
    </row>
    <row r="164" spans="1:3" ht="12.75">
      <c r="A164" s="58">
        <v>8572</v>
      </c>
      <c r="B164" s="6" t="s">
        <v>1120</v>
      </c>
      <c r="C164" s="5" t="s">
        <v>3216</v>
      </c>
    </row>
    <row r="165" spans="1:3" ht="12.75">
      <c r="A165" s="58">
        <v>2767</v>
      </c>
      <c r="B165" s="6" t="s">
        <v>1121</v>
      </c>
      <c r="C165" s="5" t="s">
        <v>3216</v>
      </c>
    </row>
    <row r="166" spans="1:3" ht="12.75">
      <c r="A166" s="58">
        <v>2781</v>
      </c>
      <c r="B166" s="6" t="s">
        <v>1122</v>
      </c>
      <c r="C166" s="5" t="s">
        <v>3216</v>
      </c>
    </row>
    <row r="167" spans="1:3" ht="12.75">
      <c r="A167" s="58">
        <v>2782</v>
      </c>
      <c r="B167" s="6" t="s">
        <v>1123</v>
      </c>
      <c r="C167" s="5" t="s">
        <v>3216</v>
      </c>
    </row>
    <row r="168" spans="1:3" ht="12.75">
      <c r="A168" s="58">
        <v>2795</v>
      </c>
      <c r="B168" s="6" t="s">
        <v>1124</v>
      </c>
      <c r="C168" s="5" t="s">
        <v>3214</v>
      </c>
    </row>
    <row r="169" spans="1:3" ht="12.75">
      <c r="A169" s="58">
        <v>2802</v>
      </c>
      <c r="B169" s="6" t="s">
        <v>1125</v>
      </c>
      <c r="C169" s="5" t="s">
        <v>3216</v>
      </c>
    </row>
    <row r="170" spans="1:3" ht="12.75">
      <c r="A170" s="58">
        <v>7401</v>
      </c>
      <c r="B170" s="6" t="s">
        <v>3242</v>
      </c>
      <c r="C170" s="5" t="s">
        <v>3216</v>
      </c>
    </row>
    <row r="171" spans="1:3" ht="12.75">
      <c r="A171" s="58">
        <v>1944</v>
      </c>
      <c r="B171" s="6" t="s">
        <v>3243</v>
      </c>
      <c r="C171" s="5" t="s">
        <v>3219</v>
      </c>
    </row>
    <row r="172" spans="1:3" ht="12.75">
      <c r="A172" s="58">
        <v>8090</v>
      </c>
      <c r="B172" s="6" t="s">
        <v>1126</v>
      </c>
      <c r="C172" s="5" t="s">
        <v>3211</v>
      </c>
    </row>
    <row r="173" spans="1:3" ht="12.75">
      <c r="A173" s="58">
        <v>2815</v>
      </c>
      <c r="B173" s="6" t="s">
        <v>1127</v>
      </c>
      <c r="C173" s="5" t="s">
        <v>3211</v>
      </c>
    </row>
    <row r="174" spans="1:3" ht="12.75">
      <c r="A174" s="58">
        <v>2822</v>
      </c>
      <c r="B174" s="6" t="s">
        <v>3244</v>
      </c>
      <c r="C174" s="5" t="s">
        <v>3216</v>
      </c>
    </row>
    <row r="175" spans="1:3" ht="12.75">
      <c r="A175" s="58">
        <v>7657</v>
      </c>
      <c r="B175" s="6" t="s">
        <v>3245</v>
      </c>
      <c r="C175" s="5" t="s">
        <v>3210</v>
      </c>
    </row>
    <row r="176" spans="1:3" ht="12.75">
      <c r="A176" s="58">
        <v>7656</v>
      </c>
      <c r="B176" s="6" t="s">
        <v>3246</v>
      </c>
      <c r="C176" s="5" t="s">
        <v>3210</v>
      </c>
    </row>
    <row r="177" spans="1:3" ht="12.75">
      <c r="A177" s="58">
        <v>2836</v>
      </c>
      <c r="B177" s="6" t="s">
        <v>131</v>
      </c>
      <c r="C177" s="5" t="s">
        <v>3211</v>
      </c>
    </row>
    <row r="178" spans="1:3" ht="12.75">
      <c r="A178" s="58">
        <v>8575</v>
      </c>
      <c r="B178" s="6" t="s">
        <v>132</v>
      </c>
      <c r="C178" s="5" t="s">
        <v>3210</v>
      </c>
    </row>
    <row r="179" spans="1:3" ht="12.75">
      <c r="A179" s="58">
        <v>2939</v>
      </c>
      <c r="B179" s="6" t="s">
        <v>3247</v>
      </c>
      <c r="C179" s="5" t="s">
        <v>3214</v>
      </c>
    </row>
    <row r="180" spans="1:3" ht="12.75">
      <c r="A180" s="58">
        <v>2849</v>
      </c>
      <c r="B180" s="6" t="s">
        <v>133</v>
      </c>
      <c r="C180" s="5" t="s">
        <v>3214</v>
      </c>
    </row>
    <row r="181" spans="1:3" ht="12.75">
      <c r="A181" s="58">
        <v>8094</v>
      </c>
      <c r="B181" s="6" t="s">
        <v>134</v>
      </c>
      <c r="C181" s="5" t="s">
        <v>3210</v>
      </c>
    </row>
    <row r="182" spans="1:3" ht="12.75">
      <c r="A182" s="58">
        <v>2863</v>
      </c>
      <c r="B182" s="6" t="s">
        <v>135</v>
      </c>
      <c r="C182" s="5" t="s">
        <v>3212</v>
      </c>
    </row>
    <row r="183" spans="1:3" ht="12.75">
      <c r="A183" s="58">
        <v>2877</v>
      </c>
      <c r="B183" s="6" t="s">
        <v>136</v>
      </c>
      <c r="C183" s="5" t="s">
        <v>3214</v>
      </c>
    </row>
    <row r="184" spans="1:3" ht="12.75">
      <c r="A184" s="58">
        <v>2881</v>
      </c>
      <c r="B184" s="6" t="s">
        <v>137</v>
      </c>
      <c r="C184" s="5" t="s">
        <v>3216</v>
      </c>
    </row>
    <row r="185" spans="1:3" ht="12.75">
      <c r="A185" s="58">
        <v>8045</v>
      </c>
      <c r="B185" s="6" t="s">
        <v>3248</v>
      </c>
      <c r="C185" s="5" t="s">
        <v>3210</v>
      </c>
    </row>
    <row r="186" spans="1:3" ht="12.75">
      <c r="A186" s="58">
        <v>2890</v>
      </c>
      <c r="B186" s="6" t="s">
        <v>138</v>
      </c>
      <c r="C186" s="5" t="s">
        <v>3211</v>
      </c>
    </row>
    <row r="187" spans="1:3" ht="12.75">
      <c r="A187" s="58">
        <v>8506</v>
      </c>
      <c r="B187" s="6" t="s">
        <v>139</v>
      </c>
      <c r="C187" s="5" t="s">
        <v>3219</v>
      </c>
    </row>
    <row r="188" spans="1:3" ht="12.75">
      <c r="A188" s="58">
        <v>8670</v>
      </c>
      <c r="B188" s="6" t="s">
        <v>3249</v>
      </c>
      <c r="C188" s="5" t="s">
        <v>3219</v>
      </c>
    </row>
    <row r="189" spans="1:3" ht="12.75">
      <c r="A189" s="58">
        <v>7761</v>
      </c>
      <c r="B189" s="6" t="s">
        <v>140</v>
      </c>
      <c r="C189" s="5" t="s">
        <v>3219</v>
      </c>
    </row>
    <row r="190" spans="1:3" ht="12.75">
      <c r="A190" s="58">
        <v>8589</v>
      </c>
      <c r="B190" s="6" t="s">
        <v>3250</v>
      </c>
      <c r="C190" s="5" t="s">
        <v>3219</v>
      </c>
    </row>
    <row r="191" spans="1:3" ht="12.75">
      <c r="A191" s="58">
        <v>8092</v>
      </c>
      <c r="B191" s="6" t="s">
        <v>3251</v>
      </c>
      <c r="C191" s="5" t="s">
        <v>3219</v>
      </c>
    </row>
    <row r="192" spans="1:3" ht="12.75">
      <c r="A192" s="58">
        <v>8991</v>
      </c>
      <c r="B192" s="6" t="s">
        <v>141</v>
      </c>
      <c r="C192" s="5" t="s">
        <v>3219</v>
      </c>
    </row>
    <row r="193" spans="1:3" ht="12.75">
      <c r="A193" s="58">
        <v>8730</v>
      </c>
      <c r="B193" s="6" t="s">
        <v>142</v>
      </c>
      <c r="C193" s="5" t="s">
        <v>3219</v>
      </c>
    </row>
    <row r="194" spans="1:3" ht="12.75">
      <c r="A194" s="58">
        <v>9463</v>
      </c>
      <c r="B194" s="6" t="s">
        <v>143</v>
      </c>
      <c r="C194" s="5" t="s">
        <v>3231</v>
      </c>
    </row>
    <row r="195" spans="1:3" ht="12.75">
      <c r="A195" s="58">
        <v>8580</v>
      </c>
      <c r="B195" s="6" t="s">
        <v>3252</v>
      </c>
      <c r="C195" s="5" t="s">
        <v>3219</v>
      </c>
    </row>
    <row r="196" spans="1:3" ht="12.75">
      <c r="A196" s="58">
        <v>2308</v>
      </c>
      <c r="B196" s="6" t="s">
        <v>3253</v>
      </c>
      <c r="C196" s="5" t="s">
        <v>3212</v>
      </c>
    </row>
    <row r="197" spans="1:3" ht="12.75">
      <c r="A197" s="58">
        <v>2945</v>
      </c>
      <c r="B197" s="6" t="s">
        <v>3254</v>
      </c>
      <c r="C197" s="5" t="s">
        <v>3214</v>
      </c>
    </row>
    <row r="198" spans="1:3" ht="12.75">
      <c r="A198" s="58">
        <v>2959</v>
      </c>
      <c r="B198" s="6" t="s">
        <v>144</v>
      </c>
      <c r="C198" s="5" t="s">
        <v>3216</v>
      </c>
    </row>
    <row r="199" spans="1:3" ht="12.75">
      <c r="A199" s="58">
        <v>2986</v>
      </c>
      <c r="B199" s="6" t="s">
        <v>145</v>
      </c>
      <c r="C199" s="5" t="s">
        <v>3211</v>
      </c>
    </row>
    <row r="200" spans="1:3" ht="12.75">
      <c r="A200" s="58">
        <v>3002</v>
      </c>
      <c r="B200" s="6" t="s">
        <v>146</v>
      </c>
      <c r="C200" s="5" t="s">
        <v>3214</v>
      </c>
    </row>
    <row r="201" spans="1:3" ht="12.75">
      <c r="A201" s="58">
        <v>3014</v>
      </c>
      <c r="B201" s="6" t="s">
        <v>147</v>
      </c>
      <c r="C201" s="5" t="s">
        <v>3216</v>
      </c>
    </row>
    <row r="202" spans="1:3" ht="12.75">
      <c r="A202" s="58">
        <v>3027</v>
      </c>
      <c r="B202" s="6" t="s">
        <v>3255</v>
      </c>
      <c r="C202" s="5" t="s">
        <v>3216</v>
      </c>
    </row>
    <row r="203" spans="1:3" ht="12.75">
      <c r="A203" s="58">
        <v>8583</v>
      </c>
      <c r="B203" s="6" t="s">
        <v>148</v>
      </c>
      <c r="C203" s="5" t="s">
        <v>3216</v>
      </c>
    </row>
    <row r="204" spans="1:3" ht="12.75">
      <c r="A204" s="58">
        <v>7640</v>
      </c>
      <c r="B204" s="6" t="s">
        <v>149</v>
      </c>
      <c r="C204" s="5" t="s">
        <v>3212</v>
      </c>
    </row>
    <row r="205" spans="1:3" ht="12.75">
      <c r="A205" s="58">
        <v>7715</v>
      </c>
      <c r="B205" s="6" t="s">
        <v>3256</v>
      </c>
      <c r="C205" s="5" t="s">
        <v>3210</v>
      </c>
    </row>
    <row r="206" spans="1:3" ht="12.75">
      <c r="A206" s="58">
        <v>7717</v>
      </c>
      <c r="B206" s="6" t="s">
        <v>3257</v>
      </c>
      <c r="C206" s="5" t="s">
        <v>3210</v>
      </c>
    </row>
    <row r="207" spans="1:3" ht="12.75">
      <c r="A207" s="58">
        <v>7716</v>
      </c>
      <c r="B207" s="6" t="s">
        <v>3258</v>
      </c>
      <c r="C207" s="5" t="s">
        <v>3210</v>
      </c>
    </row>
    <row r="208" spans="1:3" ht="12.75">
      <c r="A208" s="58">
        <v>8901</v>
      </c>
      <c r="B208" s="6" t="s">
        <v>3259</v>
      </c>
      <c r="C208" s="5" t="s">
        <v>3210</v>
      </c>
    </row>
    <row r="209" spans="1:3" ht="12.75">
      <c r="A209" s="58">
        <v>3041</v>
      </c>
      <c r="B209" s="6" t="s">
        <v>150</v>
      </c>
      <c r="C209" s="5" t="s">
        <v>3214</v>
      </c>
    </row>
    <row r="210" spans="1:3" ht="12.75">
      <c r="A210" s="58">
        <v>8688</v>
      </c>
      <c r="B210" s="6" t="s">
        <v>3260</v>
      </c>
      <c r="C210" s="5" t="s">
        <v>3219</v>
      </c>
    </row>
    <row r="211" spans="1:3" ht="12.75">
      <c r="A211" s="58">
        <v>3068</v>
      </c>
      <c r="B211" s="6" t="s">
        <v>151</v>
      </c>
      <c r="C211" s="5" t="s">
        <v>3214</v>
      </c>
    </row>
    <row r="212" spans="1:3" ht="12.75">
      <c r="A212" s="58">
        <v>3082</v>
      </c>
      <c r="B212" s="6" t="s">
        <v>152</v>
      </c>
      <c r="C212" s="5" t="s">
        <v>3214</v>
      </c>
    </row>
    <row r="213" spans="1:3" ht="12.75">
      <c r="A213" s="58">
        <v>8801</v>
      </c>
      <c r="B213" s="6" t="s">
        <v>3261</v>
      </c>
      <c r="C213" s="5" t="s">
        <v>3219</v>
      </c>
    </row>
    <row r="214" spans="1:3" ht="12.75">
      <c r="A214" s="58">
        <v>7744</v>
      </c>
      <c r="B214" s="6" t="s">
        <v>3262</v>
      </c>
      <c r="C214" s="5" t="s">
        <v>3219</v>
      </c>
    </row>
    <row r="215" spans="1:3" ht="12.75">
      <c r="A215" s="58">
        <v>3096</v>
      </c>
      <c r="B215" s="6" t="s">
        <v>153</v>
      </c>
      <c r="C215" s="5" t="s">
        <v>3212</v>
      </c>
    </row>
    <row r="216" spans="1:3" ht="12.75">
      <c r="A216" s="58">
        <v>8500</v>
      </c>
      <c r="B216" s="6" t="s">
        <v>3263</v>
      </c>
      <c r="C216" s="5" t="s">
        <v>3210</v>
      </c>
    </row>
    <row r="217" spans="1:3" ht="12.75">
      <c r="A217" s="58">
        <v>8593</v>
      </c>
      <c r="B217" s="6" t="s">
        <v>154</v>
      </c>
      <c r="C217" s="5" t="s">
        <v>3216</v>
      </c>
    </row>
    <row r="218" spans="1:3" ht="12.75">
      <c r="A218" s="58">
        <v>8590</v>
      </c>
      <c r="B218" s="6" t="s">
        <v>155</v>
      </c>
      <c r="C218" s="5" t="s">
        <v>3216</v>
      </c>
    </row>
    <row r="219" spans="1:3" ht="12.75">
      <c r="A219" s="58">
        <v>3110</v>
      </c>
      <c r="B219" s="6" t="s">
        <v>156</v>
      </c>
      <c r="C219" s="5" t="s">
        <v>3212</v>
      </c>
    </row>
    <row r="220" spans="1:3" ht="12.75">
      <c r="A220" s="58">
        <v>8062</v>
      </c>
      <c r="B220" s="6" t="s">
        <v>3264</v>
      </c>
      <c r="C220" s="5" t="s">
        <v>3212</v>
      </c>
    </row>
    <row r="221" spans="1:3" ht="12.75">
      <c r="A221" s="58">
        <v>3123</v>
      </c>
      <c r="B221" s="6" t="s">
        <v>157</v>
      </c>
      <c r="C221" s="5" t="s">
        <v>3214</v>
      </c>
    </row>
    <row r="222" spans="1:3" ht="12.75">
      <c r="A222" s="58">
        <v>8245</v>
      </c>
      <c r="B222" s="6" t="s">
        <v>158</v>
      </c>
      <c r="C222" s="5" t="s">
        <v>3214</v>
      </c>
    </row>
    <row r="223" spans="1:3" ht="12.75">
      <c r="A223" s="58">
        <v>6342</v>
      </c>
      <c r="B223" s="6" t="s">
        <v>159</v>
      </c>
      <c r="C223" s="5" t="s">
        <v>3214</v>
      </c>
    </row>
    <row r="224" spans="1:3" ht="12.75">
      <c r="A224" s="58">
        <v>3137</v>
      </c>
      <c r="B224" s="6" t="s">
        <v>160</v>
      </c>
      <c r="C224" s="5" t="s">
        <v>3216</v>
      </c>
    </row>
    <row r="225" spans="1:3" ht="12.75">
      <c r="A225" s="58">
        <v>3151</v>
      </c>
      <c r="B225" s="6" t="s">
        <v>161</v>
      </c>
      <c r="C225" s="5" t="s">
        <v>3216</v>
      </c>
    </row>
    <row r="226" spans="1:3" ht="12.75">
      <c r="A226" s="58">
        <v>3164</v>
      </c>
      <c r="B226" s="6" t="s">
        <v>162</v>
      </c>
      <c r="C226" s="5" t="s">
        <v>3216</v>
      </c>
    </row>
    <row r="227" spans="1:3" ht="12.75">
      <c r="A227" s="58">
        <v>3178</v>
      </c>
      <c r="B227" s="6" t="s">
        <v>163</v>
      </c>
      <c r="C227" s="5" t="s">
        <v>3210</v>
      </c>
    </row>
    <row r="228" spans="1:3" ht="12.75">
      <c r="A228" s="58">
        <v>7432</v>
      </c>
      <c r="B228" s="6" t="s">
        <v>164</v>
      </c>
      <c r="C228" s="5" t="s">
        <v>3216</v>
      </c>
    </row>
    <row r="229" spans="1:3" ht="12.75">
      <c r="A229" s="58">
        <v>8102</v>
      </c>
      <c r="B229" s="6" t="s">
        <v>165</v>
      </c>
      <c r="C229" s="5" t="s">
        <v>3216</v>
      </c>
    </row>
    <row r="230" spans="1:3" ht="12.75">
      <c r="A230" s="58">
        <v>8101</v>
      </c>
      <c r="B230" s="6" t="s">
        <v>166</v>
      </c>
      <c r="C230" s="5" t="s">
        <v>3216</v>
      </c>
    </row>
    <row r="231" spans="1:3" ht="12.75">
      <c r="A231" s="58">
        <v>3192</v>
      </c>
      <c r="B231" s="6" t="s">
        <v>167</v>
      </c>
      <c r="C231" s="5" t="s">
        <v>3212</v>
      </c>
    </row>
    <row r="232" spans="1:3" ht="12.75">
      <c r="A232" s="58">
        <v>2741</v>
      </c>
      <c r="B232" s="6" t="s">
        <v>3265</v>
      </c>
      <c r="C232" s="5" t="s">
        <v>3214</v>
      </c>
    </row>
    <row r="233" spans="1:3" ht="12.75">
      <c r="A233" s="58">
        <v>3205</v>
      </c>
      <c r="B233" s="6" t="s">
        <v>168</v>
      </c>
      <c r="C233" s="5" t="s">
        <v>3211</v>
      </c>
    </row>
    <row r="234" spans="1:3" ht="12.75">
      <c r="A234" s="58">
        <v>8517</v>
      </c>
      <c r="B234" s="6" t="s">
        <v>169</v>
      </c>
      <c r="C234" s="5" t="s">
        <v>3210</v>
      </c>
    </row>
    <row r="235" spans="1:3" ht="12.75">
      <c r="A235" s="58">
        <v>3219</v>
      </c>
      <c r="B235" s="6" t="s">
        <v>170</v>
      </c>
      <c r="C235" s="5" t="s">
        <v>3211</v>
      </c>
    </row>
    <row r="236" spans="1:3" ht="12.75">
      <c r="A236" s="58">
        <v>8516</v>
      </c>
      <c r="B236" s="6" t="s">
        <v>3266</v>
      </c>
      <c r="C236" s="5" t="s">
        <v>3210</v>
      </c>
    </row>
    <row r="237" spans="1:3" ht="12.75">
      <c r="A237" s="58">
        <v>5016</v>
      </c>
      <c r="B237" s="6" t="s">
        <v>171</v>
      </c>
      <c r="C237" s="5" t="s">
        <v>3216</v>
      </c>
    </row>
    <row r="238" spans="1:3" ht="12.75">
      <c r="A238" s="58">
        <v>3260</v>
      </c>
      <c r="B238" s="6" t="s">
        <v>172</v>
      </c>
      <c r="C238" s="5" t="s">
        <v>3214</v>
      </c>
    </row>
    <row r="239" spans="1:3" ht="12.75">
      <c r="A239" s="58">
        <v>7950</v>
      </c>
      <c r="B239" s="6" t="s">
        <v>3267</v>
      </c>
      <c r="C239" s="5" t="s">
        <v>3214</v>
      </c>
    </row>
    <row r="240" spans="1:3" ht="12.75">
      <c r="A240" s="58">
        <v>9476</v>
      </c>
      <c r="B240" s="6" t="s">
        <v>173</v>
      </c>
      <c r="C240" s="5" t="s">
        <v>3231</v>
      </c>
    </row>
    <row r="241" spans="1:3" ht="12.75">
      <c r="A241" s="58">
        <v>8584</v>
      </c>
      <c r="B241" s="6" t="s">
        <v>174</v>
      </c>
      <c r="C241" s="5" t="s">
        <v>3210</v>
      </c>
    </row>
    <row r="242" spans="1:3" ht="12.75">
      <c r="A242" s="58">
        <v>8596</v>
      </c>
      <c r="B242" s="6" t="s">
        <v>175</v>
      </c>
      <c r="C242" s="5" t="s">
        <v>3210</v>
      </c>
    </row>
    <row r="243" spans="1:3" ht="12.75">
      <c r="A243" s="58">
        <v>8595</v>
      </c>
      <c r="B243" s="6" t="s">
        <v>176</v>
      </c>
      <c r="C243" s="5" t="s">
        <v>3210</v>
      </c>
    </row>
    <row r="244" spans="1:3" ht="12.75">
      <c r="A244" s="58">
        <v>3288</v>
      </c>
      <c r="B244" s="6" t="s">
        <v>177</v>
      </c>
      <c r="C244" s="5" t="s">
        <v>3214</v>
      </c>
    </row>
    <row r="245" spans="1:3" ht="12.75">
      <c r="A245" s="58">
        <v>3302</v>
      </c>
      <c r="B245" s="6" t="s">
        <v>178</v>
      </c>
      <c r="C245" s="5" t="s">
        <v>3211</v>
      </c>
    </row>
    <row r="246" spans="1:3" ht="12.75">
      <c r="A246" s="58">
        <v>1987</v>
      </c>
      <c r="B246" s="6" t="s">
        <v>3268</v>
      </c>
      <c r="C246" s="5" t="s">
        <v>3212</v>
      </c>
    </row>
    <row r="247" spans="1:3" ht="12.75">
      <c r="A247" s="58">
        <v>8105</v>
      </c>
      <c r="B247" s="6" t="s">
        <v>179</v>
      </c>
      <c r="C247" s="5" t="s">
        <v>3211</v>
      </c>
    </row>
    <row r="248" spans="1:3" ht="12.75">
      <c r="A248" s="58">
        <v>8103</v>
      </c>
      <c r="B248" s="6" t="s">
        <v>180</v>
      </c>
      <c r="C248" s="5" t="s">
        <v>3211</v>
      </c>
    </row>
    <row r="249" spans="1:3" ht="12.75">
      <c r="A249" s="58">
        <v>3329</v>
      </c>
      <c r="B249" s="6" t="s">
        <v>181</v>
      </c>
      <c r="C249" s="5" t="s">
        <v>3212</v>
      </c>
    </row>
    <row r="250" spans="1:3" ht="12.75">
      <c r="A250" s="58">
        <v>8104</v>
      </c>
      <c r="B250" s="6" t="s">
        <v>182</v>
      </c>
      <c r="C250" s="5" t="s">
        <v>3211</v>
      </c>
    </row>
    <row r="251" spans="1:3" ht="12.75">
      <c r="A251" s="58">
        <v>3335</v>
      </c>
      <c r="B251" s="6" t="s">
        <v>183</v>
      </c>
      <c r="C251" s="5" t="s">
        <v>3216</v>
      </c>
    </row>
    <row r="252" spans="1:3" ht="12.75">
      <c r="A252" s="58">
        <v>3340</v>
      </c>
      <c r="B252" s="6" t="s">
        <v>184</v>
      </c>
      <c r="C252" s="5" t="s">
        <v>3216</v>
      </c>
    </row>
    <row r="253" spans="1:3" ht="12.75">
      <c r="A253" s="58">
        <v>3356</v>
      </c>
      <c r="B253" s="6" t="s">
        <v>185</v>
      </c>
      <c r="C253" s="5" t="s">
        <v>3212</v>
      </c>
    </row>
    <row r="254" spans="1:3" ht="12.75">
      <c r="A254" s="58">
        <v>8746</v>
      </c>
      <c r="B254" s="6" t="s">
        <v>186</v>
      </c>
      <c r="C254" s="5" t="s">
        <v>3212</v>
      </c>
    </row>
    <row r="255" spans="1:3" ht="12.75">
      <c r="A255" s="58">
        <v>2301</v>
      </c>
      <c r="B255" s="6" t="s">
        <v>3269</v>
      </c>
      <c r="C255" s="5" t="s">
        <v>3211</v>
      </c>
    </row>
    <row r="256" spans="1:3" ht="12.75">
      <c r="A256" s="58">
        <v>3377</v>
      </c>
      <c r="B256" s="6" t="s">
        <v>187</v>
      </c>
      <c r="C256" s="5" t="s">
        <v>3216</v>
      </c>
    </row>
    <row r="257" spans="1:3" ht="12.75">
      <c r="A257" s="58">
        <v>3384</v>
      </c>
      <c r="B257" s="6" t="s">
        <v>188</v>
      </c>
      <c r="C257" s="5" t="s">
        <v>3211</v>
      </c>
    </row>
    <row r="258" spans="1:3" ht="12.75">
      <c r="A258" s="58">
        <v>2386</v>
      </c>
      <c r="B258" s="6" t="s">
        <v>189</v>
      </c>
      <c r="C258" s="5" t="s">
        <v>3212</v>
      </c>
    </row>
    <row r="259" spans="1:3" ht="12.75">
      <c r="A259" s="58">
        <v>3397</v>
      </c>
      <c r="B259" s="6" t="s">
        <v>190</v>
      </c>
      <c r="C259" s="5" t="s">
        <v>3212</v>
      </c>
    </row>
    <row r="260" spans="1:3" ht="12.75">
      <c r="A260" s="58">
        <v>3315</v>
      </c>
      <c r="B260" s="6" t="s">
        <v>191</v>
      </c>
      <c r="C260" s="5" t="s">
        <v>3212</v>
      </c>
    </row>
    <row r="261" spans="1:3" ht="12.75">
      <c r="A261" s="58">
        <v>3425</v>
      </c>
      <c r="B261" s="6" t="s">
        <v>192</v>
      </c>
      <c r="C261" s="5" t="s">
        <v>3211</v>
      </c>
    </row>
    <row r="262" spans="1:3" ht="12.75">
      <c r="A262" s="58">
        <v>3438</v>
      </c>
      <c r="B262" s="6" t="s">
        <v>193</v>
      </c>
      <c r="C262" s="5" t="s">
        <v>3216</v>
      </c>
    </row>
    <row r="263" spans="1:3" ht="12.75">
      <c r="A263" s="58">
        <v>8111</v>
      </c>
      <c r="B263" s="6" t="s">
        <v>194</v>
      </c>
      <c r="C263" s="5" t="s">
        <v>3211</v>
      </c>
    </row>
    <row r="264" spans="1:3" ht="12.75">
      <c r="A264" s="58">
        <v>8110</v>
      </c>
      <c r="B264" s="6" t="s">
        <v>195</v>
      </c>
      <c r="C264" s="5" t="s">
        <v>3211</v>
      </c>
    </row>
    <row r="265" spans="1:3" ht="12.75">
      <c r="A265" s="58">
        <v>3452</v>
      </c>
      <c r="B265" s="6" t="s">
        <v>196</v>
      </c>
      <c r="C265" s="5" t="s">
        <v>3211</v>
      </c>
    </row>
    <row r="266" spans="1:3" ht="12.75">
      <c r="A266" s="58">
        <v>3466</v>
      </c>
      <c r="B266" s="6" t="s">
        <v>197</v>
      </c>
      <c r="C266" s="5" t="s">
        <v>3211</v>
      </c>
    </row>
    <row r="267" spans="1:3" ht="12.75">
      <c r="A267" s="58">
        <v>3479</v>
      </c>
      <c r="B267" s="6" t="s">
        <v>198</v>
      </c>
      <c r="C267" s="5" t="s">
        <v>3212</v>
      </c>
    </row>
    <row r="268" spans="1:3" ht="12.75">
      <c r="A268" s="58">
        <v>8603</v>
      </c>
      <c r="B268" s="6" t="s">
        <v>199</v>
      </c>
      <c r="C268" s="5" t="s">
        <v>3210</v>
      </c>
    </row>
    <row r="269" spans="1:3" ht="12.75">
      <c r="A269" s="58">
        <v>8601</v>
      </c>
      <c r="B269" s="6" t="s">
        <v>200</v>
      </c>
      <c r="C269" s="5" t="s">
        <v>3210</v>
      </c>
    </row>
    <row r="270" spans="1:3" ht="12.75">
      <c r="A270" s="58">
        <v>8600</v>
      </c>
      <c r="B270" s="6" t="s">
        <v>201</v>
      </c>
      <c r="C270" s="5" t="s">
        <v>3210</v>
      </c>
    </row>
    <row r="271" spans="1:3" ht="12.75">
      <c r="A271" s="58">
        <v>8738</v>
      </c>
      <c r="B271" s="6" t="s">
        <v>1128</v>
      </c>
      <c r="C271" s="5" t="s">
        <v>3212</v>
      </c>
    </row>
    <row r="272" spans="1:3" ht="12.75">
      <c r="A272" s="58">
        <v>8109</v>
      </c>
      <c r="B272" s="6" t="s">
        <v>1129</v>
      </c>
      <c r="C272" s="5" t="s">
        <v>3210</v>
      </c>
    </row>
    <row r="273" spans="1:3" ht="12.75">
      <c r="A273" s="58">
        <v>8112</v>
      </c>
      <c r="B273" s="6" t="s">
        <v>1130</v>
      </c>
      <c r="C273" s="5" t="s">
        <v>3210</v>
      </c>
    </row>
    <row r="274" spans="1:3" ht="12.75">
      <c r="A274" s="58">
        <v>3493</v>
      </c>
      <c r="B274" s="6" t="s">
        <v>1131</v>
      </c>
      <c r="C274" s="5" t="s">
        <v>3216</v>
      </c>
    </row>
    <row r="275" spans="1:3" ht="12.75">
      <c r="A275" s="58">
        <v>4165</v>
      </c>
      <c r="B275" s="6" t="s">
        <v>1132</v>
      </c>
      <c r="C275" s="5" t="s">
        <v>3212</v>
      </c>
    </row>
    <row r="276" spans="1:3" ht="12.75">
      <c r="A276" s="58">
        <v>8615</v>
      </c>
      <c r="B276" s="6" t="s">
        <v>1133</v>
      </c>
      <c r="C276" s="5" t="s">
        <v>3212</v>
      </c>
    </row>
    <row r="277" spans="1:3" ht="12.75">
      <c r="A277" s="58">
        <v>3507</v>
      </c>
      <c r="B277" s="6" t="s">
        <v>1134</v>
      </c>
      <c r="C277" s="5" t="s">
        <v>3212</v>
      </c>
    </row>
    <row r="278" spans="1:3" ht="12.75">
      <c r="A278" s="58">
        <v>3508</v>
      </c>
      <c r="B278" s="6" t="s">
        <v>1135</v>
      </c>
      <c r="C278" s="5" t="s">
        <v>3212</v>
      </c>
    </row>
    <row r="279" spans="1:3" ht="12.75">
      <c r="A279" s="58">
        <v>8614</v>
      </c>
      <c r="B279" s="6" t="s">
        <v>1136</v>
      </c>
      <c r="C279" s="5" t="s">
        <v>3212</v>
      </c>
    </row>
    <row r="280" spans="1:3" ht="12.75">
      <c r="A280" s="58">
        <v>8578</v>
      </c>
      <c r="B280" s="6" t="s">
        <v>1137</v>
      </c>
      <c r="C280" s="5" t="s">
        <v>3219</v>
      </c>
    </row>
    <row r="281" spans="1:3" ht="12.75">
      <c r="A281" s="58">
        <v>8788</v>
      </c>
      <c r="B281" s="6" t="s">
        <v>3270</v>
      </c>
      <c r="C281" s="5" t="s">
        <v>3219</v>
      </c>
    </row>
    <row r="282" spans="1:3" ht="12.75">
      <c r="A282" s="58">
        <v>8607</v>
      </c>
      <c r="B282" s="6" t="s">
        <v>1138</v>
      </c>
      <c r="C282" s="5" t="s">
        <v>3210</v>
      </c>
    </row>
    <row r="283" spans="1:3" ht="12.75">
      <c r="A283" s="58">
        <v>3521</v>
      </c>
      <c r="B283" s="6" t="s">
        <v>1139</v>
      </c>
      <c r="C283" s="5" t="s">
        <v>3212</v>
      </c>
    </row>
    <row r="284" spans="1:3" ht="12.75">
      <c r="A284" s="58">
        <v>8113</v>
      </c>
      <c r="B284" s="6" t="s">
        <v>1140</v>
      </c>
      <c r="C284" s="5" t="s">
        <v>3211</v>
      </c>
    </row>
    <row r="285" spans="1:3" ht="12.75">
      <c r="A285" s="58">
        <v>8770</v>
      </c>
      <c r="B285" s="6" t="s">
        <v>3271</v>
      </c>
      <c r="C285" s="5" t="s">
        <v>3219</v>
      </c>
    </row>
    <row r="286" spans="1:3" ht="12.75">
      <c r="A286" s="58">
        <v>3541</v>
      </c>
      <c r="B286" s="6" t="s">
        <v>1141</v>
      </c>
      <c r="C286" s="5" t="s">
        <v>3216</v>
      </c>
    </row>
    <row r="287" spans="1:3" ht="12.75">
      <c r="A287" s="58">
        <v>3545</v>
      </c>
      <c r="B287" s="6" t="s">
        <v>1142</v>
      </c>
      <c r="C287" s="5" t="s">
        <v>3216</v>
      </c>
    </row>
    <row r="288" spans="1:3" ht="12.75">
      <c r="A288" s="58">
        <v>3562</v>
      </c>
      <c r="B288" s="6" t="s">
        <v>1143</v>
      </c>
      <c r="C288" s="5" t="s">
        <v>3212</v>
      </c>
    </row>
    <row r="289" spans="1:3" ht="12.75">
      <c r="A289" s="58">
        <v>8120</v>
      </c>
      <c r="B289" s="6" t="s">
        <v>1144</v>
      </c>
      <c r="C289" s="5" t="s">
        <v>3212</v>
      </c>
    </row>
    <row r="290" spans="1:3" ht="12.75">
      <c r="A290" s="58">
        <v>8119</v>
      </c>
      <c r="B290" s="6" t="s">
        <v>1145</v>
      </c>
      <c r="C290" s="5" t="s">
        <v>3212</v>
      </c>
    </row>
    <row r="291" spans="1:3" ht="12.75">
      <c r="A291" s="58">
        <v>8118</v>
      </c>
      <c r="B291" s="6" t="s">
        <v>1146</v>
      </c>
      <c r="C291" s="5" t="s">
        <v>3212</v>
      </c>
    </row>
    <row r="292" spans="1:3" ht="12.75">
      <c r="A292" s="58">
        <v>9466</v>
      </c>
      <c r="B292" s="6" t="s">
        <v>3272</v>
      </c>
      <c r="C292" s="5" t="s">
        <v>3231</v>
      </c>
    </row>
    <row r="293" spans="1:3" ht="12.75">
      <c r="A293" s="58">
        <v>9467</v>
      </c>
      <c r="B293" s="6" t="s">
        <v>1147</v>
      </c>
      <c r="C293" s="5" t="s">
        <v>3231</v>
      </c>
    </row>
    <row r="294" spans="1:3" ht="12.75">
      <c r="A294" s="58">
        <v>2680</v>
      </c>
      <c r="B294" s="6" t="s">
        <v>1148</v>
      </c>
      <c r="C294" s="5" t="s">
        <v>3219</v>
      </c>
    </row>
    <row r="295" spans="1:3" ht="12.75">
      <c r="A295" s="58">
        <v>3548</v>
      </c>
      <c r="B295" s="6" t="s">
        <v>1149</v>
      </c>
      <c r="C295" s="5" t="s">
        <v>3211</v>
      </c>
    </row>
    <row r="296" spans="1:3" ht="12.75">
      <c r="A296" s="58">
        <v>8930</v>
      </c>
      <c r="B296" s="6" t="s">
        <v>3273</v>
      </c>
      <c r="C296" s="5" t="s">
        <v>3219</v>
      </c>
    </row>
    <row r="297" spans="1:3" ht="12.75">
      <c r="A297" s="58">
        <v>3575</v>
      </c>
      <c r="B297" s="6" t="s">
        <v>1150</v>
      </c>
      <c r="C297" s="5" t="s">
        <v>3212</v>
      </c>
    </row>
    <row r="298" spans="1:3" ht="12.75">
      <c r="A298" s="58">
        <v>3589</v>
      </c>
      <c r="B298" s="6" t="s">
        <v>1151</v>
      </c>
      <c r="C298" s="5" t="s">
        <v>3216</v>
      </c>
    </row>
    <row r="299" spans="1:3" ht="12.75">
      <c r="A299" s="58">
        <v>8123</v>
      </c>
      <c r="B299" s="6" t="s">
        <v>1152</v>
      </c>
      <c r="C299" s="5" t="s">
        <v>3214</v>
      </c>
    </row>
    <row r="300" spans="1:3" ht="12.75">
      <c r="A300" s="58">
        <v>3610</v>
      </c>
      <c r="B300" s="6" t="s">
        <v>3274</v>
      </c>
      <c r="C300" s="5" t="s">
        <v>3216</v>
      </c>
    </row>
    <row r="301" spans="1:3" ht="12.75">
      <c r="A301" s="58">
        <v>3616</v>
      </c>
      <c r="B301" s="6" t="s">
        <v>1153</v>
      </c>
      <c r="C301" s="5" t="s">
        <v>3216</v>
      </c>
    </row>
    <row r="302" spans="1:3" ht="12.75">
      <c r="A302" s="58">
        <v>3630</v>
      </c>
      <c r="B302" s="6" t="s">
        <v>1154</v>
      </c>
      <c r="C302" s="5" t="s">
        <v>3216</v>
      </c>
    </row>
    <row r="303" spans="1:3" ht="12.75">
      <c r="A303" s="58">
        <v>6873</v>
      </c>
      <c r="B303" s="6" t="s">
        <v>3275</v>
      </c>
      <c r="C303" s="5" t="s">
        <v>3211</v>
      </c>
    </row>
    <row r="304" spans="1:3" ht="12.75">
      <c r="A304" s="58">
        <v>3220</v>
      </c>
      <c r="B304" s="6" t="s">
        <v>1155</v>
      </c>
      <c r="C304" s="5" t="s">
        <v>3211</v>
      </c>
    </row>
    <row r="305" spans="1:3" ht="12.75">
      <c r="A305" s="58">
        <v>3640</v>
      </c>
      <c r="B305" s="6" t="s">
        <v>1156</v>
      </c>
      <c r="C305" s="5" t="s">
        <v>3211</v>
      </c>
    </row>
    <row r="306" spans="1:3" ht="12.75">
      <c r="A306" s="58">
        <v>2383</v>
      </c>
      <c r="B306" s="6" t="s">
        <v>1157</v>
      </c>
      <c r="C306" s="5" t="s">
        <v>3212</v>
      </c>
    </row>
    <row r="307" spans="1:3" ht="12.75">
      <c r="A307" s="58">
        <v>2942</v>
      </c>
      <c r="B307" s="6" t="s">
        <v>3276</v>
      </c>
      <c r="C307" s="5" t="s">
        <v>3212</v>
      </c>
    </row>
    <row r="308" spans="1:3" ht="12.75">
      <c r="A308" s="58">
        <v>3671</v>
      </c>
      <c r="B308" s="6" t="s">
        <v>1158</v>
      </c>
      <c r="C308" s="5" t="s">
        <v>3212</v>
      </c>
    </row>
    <row r="309" spans="1:3" ht="12.75">
      <c r="A309" s="58">
        <v>3672</v>
      </c>
      <c r="B309" s="6" t="s">
        <v>1159</v>
      </c>
      <c r="C309" s="5" t="s">
        <v>3212</v>
      </c>
    </row>
    <row r="310" spans="1:3" ht="12.75">
      <c r="A310" s="58">
        <v>3699</v>
      </c>
      <c r="B310" s="6" t="s">
        <v>1160</v>
      </c>
      <c r="C310" s="5" t="s">
        <v>3212</v>
      </c>
    </row>
    <row r="311" spans="1:3" ht="12.75">
      <c r="A311" s="58">
        <v>8876</v>
      </c>
      <c r="B311" s="6" t="s">
        <v>3277</v>
      </c>
      <c r="C311" s="5" t="s">
        <v>3219</v>
      </c>
    </row>
    <row r="312" spans="1:3" ht="12.75">
      <c r="A312" s="58">
        <v>3712</v>
      </c>
      <c r="B312" s="6" t="s">
        <v>1161</v>
      </c>
      <c r="C312" s="5" t="s">
        <v>3216</v>
      </c>
    </row>
    <row r="313" spans="1:3" ht="12.75">
      <c r="A313" s="58">
        <v>3726</v>
      </c>
      <c r="B313" s="6" t="s">
        <v>1162</v>
      </c>
      <c r="C313" s="5" t="s">
        <v>3214</v>
      </c>
    </row>
    <row r="314" spans="1:3" ht="12.75">
      <c r="A314" s="58">
        <v>8621</v>
      </c>
      <c r="B314" s="6" t="s">
        <v>1163</v>
      </c>
      <c r="C314" s="5" t="s">
        <v>3214</v>
      </c>
    </row>
    <row r="315" spans="1:3" ht="12.75">
      <c r="A315" s="58">
        <v>8622</v>
      </c>
      <c r="B315" s="6" t="s">
        <v>1164</v>
      </c>
      <c r="C315" s="5" t="s">
        <v>3214</v>
      </c>
    </row>
    <row r="316" spans="1:3" ht="12.75">
      <c r="A316" s="58">
        <v>3740</v>
      </c>
      <c r="B316" s="6" t="s">
        <v>1165</v>
      </c>
      <c r="C316" s="5" t="s">
        <v>3212</v>
      </c>
    </row>
    <row r="317" spans="1:3" ht="12.75">
      <c r="A317" s="58">
        <v>3753</v>
      </c>
      <c r="B317" s="6" t="s">
        <v>1166</v>
      </c>
      <c r="C317" s="5" t="s">
        <v>3216</v>
      </c>
    </row>
    <row r="318" spans="1:3" ht="12.75">
      <c r="A318" s="58">
        <v>3822</v>
      </c>
      <c r="B318" s="6" t="s">
        <v>1167</v>
      </c>
      <c r="C318" s="5" t="s">
        <v>3210</v>
      </c>
    </row>
    <row r="319" spans="1:3" ht="12.75">
      <c r="A319" s="58">
        <v>3849</v>
      </c>
      <c r="B319" s="6" t="s">
        <v>1168</v>
      </c>
      <c r="C319" s="5" t="s">
        <v>3211</v>
      </c>
    </row>
    <row r="320" spans="1:3" ht="12.75">
      <c r="A320" s="58">
        <v>8127</v>
      </c>
      <c r="B320" s="6" t="s">
        <v>1169</v>
      </c>
      <c r="C320" s="5" t="s">
        <v>3211</v>
      </c>
    </row>
    <row r="321" spans="1:3" ht="12.75">
      <c r="A321" s="58">
        <v>8128</v>
      </c>
      <c r="B321" s="6" t="s">
        <v>1170</v>
      </c>
      <c r="C321" s="5" t="s">
        <v>3211</v>
      </c>
    </row>
    <row r="322" spans="1:3" ht="12.75">
      <c r="A322" s="58">
        <v>3877</v>
      </c>
      <c r="B322" s="6" t="s">
        <v>1171</v>
      </c>
      <c r="C322" s="5" t="s">
        <v>3212</v>
      </c>
    </row>
    <row r="323" spans="1:3" ht="12.75">
      <c r="A323" s="58">
        <v>3890</v>
      </c>
      <c r="B323" s="6" t="s">
        <v>1172</v>
      </c>
      <c r="C323" s="5" t="s">
        <v>3211</v>
      </c>
    </row>
    <row r="324" spans="1:3" ht="12.75">
      <c r="A324" s="58">
        <v>5781</v>
      </c>
      <c r="B324" s="6" t="s">
        <v>1173</v>
      </c>
      <c r="C324" s="5" t="s">
        <v>3210</v>
      </c>
    </row>
    <row r="325" spans="1:3" ht="12.75">
      <c r="A325" s="58">
        <v>5783</v>
      </c>
      <c r="B325" s="6" t="s">
        <v>1174</v>
      </c>
      <c r="C325" s="5" t="s">
        <v>3210</v>
      </c>
    </row>
    <row r="326" spans="1:3" ht="12.75">
      <c r="A326" s="58">
        <v>3918</v>
      </c>
      <c r="B326" s="6" t="s">
        <v>1175</v>
      </c>
      <c r="C326" s="5" t="s">
        <v>3212</v>
      </c>
    </row>
    <row r="327" spans="1:3" ht="12.75">
      <c r="A327" s="58">
        <v>8132</v>
      </c>
      <c r="B327" s="6" t="s">
        <v>1176</v>
      </c>
      <c r="C327" s="5" t="s">
        <v>3214</v>
      </c>
    </row>
    <row r="328" spans="1:3" ht="12.75">
      <c r="A328" s="58">
        <v>9481</v>
      </c>
      <c r="B328" s="6" t="s">
        <v>1177</v>
      </c>
      <c r="C328" s="5" t="s">
        <v>3231</v>
      </c>
    </row>
    <row r="329" spans="1:3" ht="12.75">
      <c r="A329" s="58">
        <v>3986</v>
      </c>
      <c r="B329" s="6" t="s">
        <v>1178</v>
      </c>
      <c r="C329" s="5" t="s">
        <v>3212</v>
      </c>
    </row>
    <row r="330" spans="1:3" ht="12.75">
      <c r="A330" s="58">
        <v>8644</v>
      </c>
      <c r="B330" s="6" t="s">
        <v>1179</v>
      </c>
      <c r="C330" s="5" t="s">
        <v>3210</v>
      </c>
    </row>
    <row r="331" spans="1:3" ht="12.75">
      <c r="A331" s="58">
        <v>8643</v>
      </c>
      <c r="B331" s="6" t="s">
        <v>1180</v>
      </c>
      <c r="C331" s="5" t="s">
        <v>3210</v>
      </c>
    </row>
    <row r="332" spans="1:3" ht="12.75">
      <c r="A332" s="58">
        <v>9494</v>
      </c>
      <c r="B332" s="6" t="s">
        <v>1181</v>
      </c>
      <c r="C332" s="5" t="s">
        <v>3231</v>
      </c>
    </row>
    <row r="333" spans="1:3" ht="12.75">
      <c r="A333" s="58">
        <v>8651</v>
      </c>
      <c r="B333" s="6" t="s">
        <v>1182</v>
      </c>
      <c r="C333" s="5" t="s">
        <v>3210</v>
      </c>
    </row>
    <row r="334" spans="1:3" ht="12.75">
      <c r="A334" s="58">
        <v>8650</v>
      </c>
      <c r="B334" s="6" t="s">
        <v>1183</v>
      </c>
      <c r="C334" s="5" t="s">
        <v>3210</v>
      </c>
    </row>
    <row r="335" spans="1:3" ht="12.75">
      <c r="A335" s="58">
        <v>4014</v>
      </c>
      <c r="B335" s="6" t="s">
        <v>1184</v>
      </c>
      <c r="C335" s="5" t="s">
        <v>3211</v>
      </c>
    </row>
    <row r="336" spans="1:3" ht="12.75">
      <c r="A336" s="58">
        <v>8137</v>
      </c>
      <c r="B336" s="6" t="s">
        <v>1185</v>
      </c>
      <c r="C336" s="5" t="s">
        <v>3216</v>
      </c>
    </row>
    <row r="337" spans="1:3" ht="12.75">
      <c r="A337" s="58">
        <v>8138</v>
      </c>
      <c r="B337" s="6" t="s">
        <v>1186</v>
      </c>
      <c r="C337" s="5" t="s">
        <v>3216</v>
      </c>
    </row>
    <row r="338" spans="1:3" ht="12.75">
      <c r="A338" s="58">
        <v>4027</v>
      </c>
      <c r="B338" s="6" t="s">
        <v>1187</v>
      </c>
      <c r="C338" s="5" t="s">
        <v>3216</v>
      </c>
    </row>
    <row r="339" spans="1:3" ht="12.75">
      <c r="A339" s="58">
        <v>8142</v>
      </c>
      <c r="B339" s="6" t="s">
        <v>1188</v>
      </c>
      <c r="C339" s="5" t="s">
        <v>3210</v>
      </c>
    </row>
    <row r="340" spans="1:3" ht="12.75">
      <c r="A340" s="58">
        <v>8151</v>
      </c>
      <c r="B340" s="6" t="s">
        <v>1189</v>
      </c>
      <c r="C340" s="5" t="s">
        <v>3211</v>
      </c>
    </row>
    <row r="341" spans="1:3" ht="12.75">
      <c r="A341" s="58">
        <v>8150</v>
      </c>
      <c r="B341" s="6" t="s">
        <v>1190</v>
      </c>
      <c r="C341" s="5" t="s">
        <v>3211</v>
      </c>
    </row>
    <row r="342" spans="1:3" ht="12.75">
      <c r="A342" s="58">
        <v>4055</v>
      </c>
      <c r="B342" s="6" t="s">
        <v>1191</v>
      </c>
      <c r="C342" s="5" t="s">
        <v>3216</v>
      </c>
    </row>
    <row r="343" spans="1:3" ht="12.75">
      <c r="A343" s="58">
        <v>9486</v>
      </c>
      <c r="B343" s="6" t="s">
        <v>1192</v>
      </c>
      <c r="C343" s="5" t="s">
        <v>3231</v>
      </c>
    </row>
    <row r="344" spans="1:3" ht="12.75">
      <c r="A344" s="58">
        <v>4041</v>
      </c>
      <c r="B344" s="6" t="s">
        <v>1193</v>
      </c>
      <c r="C344" s="5" t="s">
        <v>3211</v>
      </c>
    </row>
    <row r="345" spans="1:3" ht="12.75">
      <c r="A345" s="58">
        <v>8662</v>
      </c>
      <c r="B345" s="6" t="s">
        <v>1194</v>
      </c>
      <c r="C345" s="5" t="s">
        <v>3210</v>
      </c>
    </row>
    <row r="346" spans="1:3" ht="12.75">
      <c r="A346" s="58">
        <v>8664</v>
      </c>
      <c r="B346" s="6" t="s">
        <v>1195</v>
      </c>
      <c r="C346" s="5" t="s">
        <v>3210</v>
      </c>
    </row>
    <row r="347" spans="1:3" ht="12.75">
      <c r="A347" s="58">
        <v>4068</v>
      </c>
      <c r="B347" s="6" t="s">
        <v>1196</v>
      </c>
      <c r="C347" s="5" t="s">
        <v>3214</v>
      </c>
    </row>
    <row r="348" spans="1:3" ht="12.75">
      <c r="A348" s="58">
        <v>9478</v>
      </c>
      <c r="B348" s="6" t="s">
        <v>1197</v>
      </c>
      <c r="C348" s="5" t="s">
        <v>3231</v>
      </c>
    </row>
    <row r="349" spans="1:3" ht="12.75">
      <c r="A349" s="58">
        <v>8680</v>
      </c>
      <c r="B349" s="6" t="s">
        <v>1198</v>
      </c>
      <c r="C349" s="5" t="s">
        <v>3212</v>
      </c>
    </row>
    <row r="350" spans="1:3" ht="12.75">
      <c r="A350" s="58">
        <v>8679</v>
      </c>
      <c r="B350" s="6" t="s">
        <v>1199</v>
      </c>
      <c r="C350" s="5" t="s">
        <v>3212</v>
      </c>
    </row>
    <row r="351" spans="1:3" ht="12.75">
      <c r="A351" s="58">
        <v>4082</v>
      </c>
      <c r="B351" s="6" t="s">
        <v>1200</v>
      </c>
      <c r="C351" s="5" t="s">
        <v>3212</v>
      </c>
    </row>
    <row r="352" spans="1:3" ht="12.75">
      <c r="A352" s="58">
        <v>3426</v>
      </c>
      <c r="B352" s="6" t="s">
        <v>3278</v>
      </c>
      <c r="C352" s="6" t="s">
        <v>3212</v>
      </c>
    </row>
    <row r="353" spans="1:3" ht="12.75">
      <c r="A353" s="58">
        <v>4096</v>
      </c>
      <c r="B353" s="6" t="s">
        <v>1201</v>
      </c>
      <c r="C353" s="5" t="s">
        <v>3212</v>
      </c>
    </row>
    <row r="354" spans="1:3" ht="12.75">
      <c r="A354" s="58">
        <v>4110</v>
      </c>
      <c r="B354" s="6" t="s">
        <v>1202</v>
      </c>
      <c r="C354" s="5" t="s">
        <v>3216</v>
      </c>
    </row>
    <row r="355" spans="1:3" ht="12.75">
      <c r="A355" s="58">
        <v>4117</v>
      </c>
      <c r="B355" s="6" t="s">
        <v>1203</v>
      </c>
      <c r="C355" s="5" t="s">
        <v>3216</v>
      </c>
    </row>
    <row r="356" spans="1:3" ht="12.75">
      <c r="A356" s="58">
        <v>4123</v>
      </c>
      <c r="B356" s="6" t="s">
        <v>1204</v>
      </c>
      <c r="C356" s="5" t="s">
        <v>3212</v>
      </c>
    </row>
    <row r="357" spans="1:3" ht="12.75">
      <c r="A357" s="58">
        <v>4130</v>
      </c>
      <c r="B357" s="6" t="s">
        <v>1205</v>
      </c>
      <c r="C357" s="5" t="s">
        <v>3216</v>
      </c>
    </row>
    <row r="358" spans="1:3" ht="12.75">
      <c r="A358" s="58">
        <v>4132</v>
      </c>
      <c r="B358" s="6" t="s">
        <v>1206</v>
      </c>
      <c r="C358" s="5" t="s">
        <v>3216</v>
      </c>
    </row>
    <row r="359" spans="1:3" ht="12.75">
      <c r="A359" s="58">
        <v>4137</v>
      </c>
      <c r="B359" s="6" t="s">
        <v>1207</v>
      </c>
      <c r="C359" s="5" t="s">
        <v>3212</v>
      </c>
    </row>
    <row r="360" spans="1:3" ht="12.75">
      <c r="A360" s="58">
        <v>4164</v>
      </c>
      <c r="B360" s="6" t="s">
        <v>1208</v>
      </c>
      <c r="C360" s="5" t="s">
        <v>3212</v>
      </c>
    </row>
    <row r="361" spans="1:3" ht="12.75">
      <c r="A361" s="58">
        <v>4192</v>
      </c>
      <c r="B361" s="6" t="s">
        <v>1209</v>
      </c>
      <c r="C361" s="5" t="s">
        <v>3216</v>
      </c>
    </row>
    <row r="362" spans="1:3" ht="12.75">
      <c r="A362" s="58">
        <v>8160</v>
      </c>
      <c r="B362" s="6" t="s">
        <v>1210</v>
      </c>
      <c r="C362" s="5" t="s">
        <v>3210</v>
      </c>
    </row>
    <row r="363" spans="1:3" ht="12.75">
      <c r="A363" s="58">
        <v>4219</v>
      </c>
      <c r="B363" s="6" t="s">
        <v>1211</v>
      </c>
      <c r="C363" s="5" t="s">
        <v>3211</v>
      </c>
    </row>
    <row r="364" spans="1:3" ht="12.75">
      <c r="A364" s="58">
        <v>4233</v>
      </c>
      <c r="B364" s="6" t="s">
        <v>1212</v>
      </c>
      <c r="C364" s="5" t="s">
        <v>3216</v>
      </c>
    </row>
    <row r="365" spans="1:3" ht="12.75">
      <c r="A365" s="58">
        <v>4247</v>
      </c>
      <c r="B365" s="6" t="s">
        <v>1213</v>
      </c>
      <c r="C365" s="5" t="s">
        <v>3214</v>
      </c>
    </row>
    <row r="366" spans="1:3" ht="12.75">
      <c r="A366" s="58">
        <v>8684</v>
      </c>
      <c r="B366" s="6" t="s">
        <v>1214</v>
      </c>
      <c r="C366" s="5" t="s">
        <v>3216</v>
      </c>
    </row>
    <row r="367" spans="1:3" ht="12.75">
      <c r="A367" s="58">
        <v>4260</v>
      </c>
      <c r="B367" s="6" t="s">
        <v>1215</v>
      </c>
      <c r="C367" s="5" t="s">
        <v>3214</v>
      </c>
    </row>
    <row r="368" spans="1:3" ht="12.75">
      <c r="A368" s="58">
        <v>8683</v>
      </c>
      <c r="B368" s="6" t="s">
        <v>1216</v>
      </c>
      <c r="C368" s="5" t="s">
        <v>3216</v>
      </c>
    </row>
    <row r="369" spans="1:3" ht="12.75">
      <c r="A369" s="58">
        <v>4274</v>
      </c>
      <c r="B369" s="6" t="s">
        <v>1217</v>
      </c>
      <c r="C369" s="5" t="s">
        <v>3211</v>
      </c>
    </row>
    <row r="370" spans="1:3" ht="12.75">
      <c r="A370" s="58">
        <v>2385</v>
      </c>
      <c r="B370" s="6" t="s">
        <v>3279</v>
      </c>
      <c r="C370" s="5" t="s">
        <v>3210</v>
      </c>
    </row>
    <row r="371" spans="1:3" ht="12.75">
      <c r="A371" s="58">
        <v>8816</v>
      </c>
      <c r="B371" s="6" t="s">
        <v>3280</v>
      </c>
      <c r="C371" s="5" t="s">
        <v>3219</v>
      </c>
    </row>
    <row r="372" spans="1:3" ht="12.75">
      <c r="A372" s="58">
        <v>4295</v>
      </c>
      <c r="B372" s="6" t="s">
        <v>1218</v>
      </c>
      <c r="C372" s="5" t="s">
        <v>3216</v>
      </c>
    </row>
    <row r="373" spans="1:3" ht="12.75">
      <c r="A373" s="58">
        <v>4301</v>
      </c>
      <c r="B373" s="6" t="s">
        <v>1219</v>
      </c>
      <c r="C373" s="5" t="s">
        <v>3212</v>
      </c>
    </row>
    <row r="374" spans="1:3" ht="12.75">
      <c r="A374" s="58">
        <v>5849</v>
      </c>
      <c r="B374" s="6" t="s">
        <v>202</v>
      </c>
      <c r="C374" s="5" t="s">
        <v>3210</v>
      </c>
    </row>
    <row r="375" spans="1:3" ht="12.75">
      <c r="A375" s="58">
        <v>8167</v>
      </c>
      <c r="B375" s="6" t="s">
        <v>203</v>
      </c>
      <c r="C375" s="5" t="s">
        <v>3212</v>
      </c>
    </row>
    <row r="376" spans="1:3" ht="12.75">
      <c r="A376" s="58">
        <v>8168</v>
      </c>
      <c r="B376" s="6" t="s">
        <v>204</v>
      </c>
      <c r="C376" s="5" t="s">
        <v>3212</v>
      </c>
    </row>
    <row r="377" spans="1:3" ht="12.75">
      <c r="A377" s="58">
        <v>4315</v>
      </c>
      <c r="B377" s="6" t="s">
        <v>205</v>
      </c>
      <c r="C377" s="5" t="s">
        <v>3211</v>
      </c>
    </row>
    <row r="378" spans="1:3" ht="12.75">
      <c r="A378" s="58">
        <v>4329</v>
      </c>
      <c r="B378" s="6" t="s">
        <v>206</v>
      </c>
      <c r="C378" s="5" t="s">
        <v>3216</v>
      </c>
    </row>
    <row r="379" spans="1:3" ht="12.75">
      <c r="A379" s="58">
        <v>8169</v>
      </c>
      <c r="B379" s="6" t="s">
        <v>3281</v>
      </c>
      <c r="C379" s="5" t="s">
        <v>3216</v>
      </c>
    </row>
    <row r="380" spans="1:3" ht="12.75">
      <c r="A380" s="58">
        <v>4342</v>
      </c>
      <c r="B380" s="6" t="s">
        <v>207</v>
      </c>
      <c r="C380" s="5" t="s">
        <v>3211</v>
      </c>
    </row>
    <row r="381" spans="1:3" ht="12.75">
      <c r="A381" s="58">
        <v>6274</v>
      </c>
      <c r="B381" s="6" t="s">
        <v>208</v>
      </c>
      <c r="C381" s="5" t="s">
        <v>3212</v>
      </c>
    </row>
    <row r="382" spans="1:3" ht="12.75">
      <c r="A382" s="58">
        <v>8687</v>
      </c>
      <c r="B382" s="6" t="s">
        <v>209</v>
      </c>
      <c r="C382" s="5" t="s">
        <v>3214</v>
      </c>
    </row>
    <row r="383" spans="1:3" ht="12.75">
      <c r="A383" s="58">
        <v>8594</v>
      </c>
      <c r="B383" s="6" t="s">
        <v>210</v>
      </c>
      <c r="C383" s="5" t="s">
        <v>3214</v>
      </c>
    </row>
    <row r="384" spans="1:3" ht="12.75">
      <c r="A384" s="58">
        <v>8686</v>
      </c>
      <c r="B384" s="6" t="s">
        <v>211</v>
      </c>
      <c r="C384" s="5" t="s">
        <v>3214</v>
      </c>
    </row>
    <row r="385" spans="1:3" ht="12.75">
      <c r="A385" s="58">
        <v>4349</v>
      </c>
      <c r="B385" s="6" t="s">
        <v>212</v>
      </c>
      <c r="C385" s="5" t="s">
        <v>3216</v>
      </c>
    </row>
    <row r="386" spans="1:3" ht="12.75">
      <c r="A386" s="58">
        <v>4397</v>
      </c>
      <c r="B386" s="6" t="s">
        <v>213</v>
      </c>
      <c r="C386" s="5" t="s">
        <v>3214</v>
      </c>
    </row>
    <row r="387" spans="1:3" ht="12.75">
      <c r="A387" s="58">
        <v>4425</v>
      </c>
      <c r="B387" s="6" t="s">
        <v>214</v>
      </c>
      <c r="C387" s="5" t="s">
        <v>3211</v>
      </c>
    </row>
    <row r="388" spans="1:3" ht="12.75">
      <c r="A388" s="58">
        <v>6014</v>
      </c>
      <c r="B388" s="6" t="s">
        <v>215</v>
      </c>
      <c r="C388" s="5" t="s">
        <v>3211</v>
      </c>
    </row>
    <row r="389" spans="1:3" ht="12.75">
      <c r="A389" s="58">
        <v>9468</v>
      </c>
      <c r="B389" s="6" t="s">
        <v>216</v>
      </c>
      <c r="C389" s="5" t="s">
        <v>3231</v>
      </c>
    </row>
    <row r="390" spans="1:3" ht="12.75">
      <c r="A390" s="58">
        <v>8518</v>
      </c>
      <c r="B390" s="6" t="s">
        <v>217</v>
      </c>
      <c r="C390" s="5" t="s">
        <v>3211</v>
      </c>
    </row>
    <row r="391" spans="1:3" ht="12.75">
      <c r="A391" s="58">
        <v>4431</v>
      </c>
      <c r="B391" s="6" t="s">
        <v>218</v>
      </c>
      <c r="C391" s="5" t="s">
        <v>3216</v>
      </c>
    </row>
    <row r="392" spans="1:3" ht="12.75">
      <c r="A392" s="58">
        <v>4681</v>
      </c>
      <c r="B392" s="6" t="s">
        <v>219</v>
      </c>
      <c r="C392" s="5" t="s">
        <v>3212</v>
      </c>
    </row>
    <row r="393" spans="1:3" ht="12.75">
      <c r="A393" s="58">
        <v>4438</v>
      </c>
      <c r="B393" s="6" t="s">
        <v>220</v>
      </c>
      <c r="C393" s="5" t="s">
        <v>3212</v>
      </c>
    </row>
    <row r="394" spans="1:3" ht="12.75">
      <c r="A394" s="58">
        <v>4445</v>
      </c>
      <c r="B394" s="6" t="s">
        <v>221</v>
      </c>
      <c r="C394" s="5" t="s">
        <v>3216</v>
      </c>
    </row>
    <row r="395" spans="1:3" ht="12.75">
      <c r="A395" s="58">
        <v>8170</v>
      </c>
      <c r="B395" s="6" t="s">
        <v>222</v>
      </c>
      <c r="C395" s="5" t="s">
        <v>3210</v>
      </c>
    </row>
    <row r="396" spans="1:3" ht="12.75">
      <c r="A396" s="58">
        <v>2042</v>
      </c>
      <c r="B396" s="6" t="s">
        <v>223</v>
      </c>
      <c r="C396" s="5" t="s">
        <v>3214</v>
      </c>
    </row>
    <row r="397" spans="1:3" ht="12.75">
      <c r="A397" s="58">
        <v>4452</v>
      </c>
      <c r="B397" s="6" t="s">
        <v>224</v>
      </c>
      <c r="C397" s="5" t="s">
        <v>3216</v>
      </c>
    </row>
    <row r="398" spans="1:3" ht="12.75">
      <c r="A398" s="58">
        <v>4453</v>
      </c>
      <c r="B398" s="6" t="s">
        <v>225</v>
      </c>
      <c r="C398" s="5" t="s">
        <v>3216</v>
      </c>
    </row>
    <row r="399" spans="1:3" ht="12.75">
      <c r="A399" s="58">
        <v>4466</v>
      </c>
      <c r="B399" s="6" t="s">
        <v>226</v>
      </c>
      <c r="C399" s="5" t="s">
        <v>3211</v>
      </c>
    </row>
    <row r="400" spans="1:3" ht="12.75">
      <c r="A400" s="58">
        <v>8713</v>
      </c>
      <c r="B400" s="6" t="s">
        <v>3282</v>
      </c>
      <c r="C400" s="5" t="s">
        <v>3214</v>
      </c>
    </row>
    <row r="401" spans="1:3" ht="12.75">
      <c r="A401" s="58">
        <v>7665</v>
      </c>
      <c r="B401" s="6" t="s">
        <v>3283</v>
      </c>
      <c r="C401" s="5" t="s">
        <v>3214</v>
      </c>
    </row>
    <row r="402" spans="1:3" ht="12.75">
      <c r="A402" s="58">
        <v>7666</v>
      </c>
      <c r="B402" s="6" t="s">
        <v>3284</v>
      </c>
      <c r="C402" s="5" t="s">
        <v>3214</v>
      </c>
    </row>
    <row r="403" spans="1:3" ht="12.75">
      <c r="A403" s="58">
        <v>4473</v>
      </c>
      <c r="B403" s="6" t="s">
        <v>227</v>
      </c>
      <c r="C403" s="5" t="s">
        <v>3216</v>
      </c>
    </row>
    <row r="404" spans="1:3" ht="12.75">
      <c r="A404" s="58">
        <v>4493</v>
      </c>
      <c r="B404" s="6" t="s">
        <v>228</v>
      </c>
      <c r="C404" s="5" t="s">
        <v>3216</v>
      </c>
    </row>
    <row r="405" spans="1:3" ht="12.75">
      <c r="A405" s="58">
        <v>4507</v>
      </c>
      <c r="B405" s="6" t="s">
        <v>229</v>
      </c>
      <c r="C405" s="5" t="s">
        <v>3211</v>
      </c>
    </row>
    <row r="406" spans="1:3" ht="12.75">
      <c r="A406" s="58">
        <v>8174</v>
      </c>
      <c r="B406" s="6" t="s">
        <v>230</v>
      </c>
      <c r="C406" s="5" t="s">
        <v>3216</v>
      </c>
    </row>
    <row r="407" spans="1:3" ht="12.75">
      <c r="A407" s="58">
        <v>8175</v>
      </c>
      <c r="B407" s="6" t="s">
        <v>231</v>
      </c>
      <c r="C407" s="5" t="s">
        <v>3216</v>
      </c>
    </row>
    <row r="408" spans="1:3" ht="12.75">
      <c r="A408" s="58">
        <v>4515</v>
      </c>
      <c r="B408" s="6" t="s">
        <v>232</v>
      </c>
      <c r="C408" s="5" t="s">
        <v>3216</v>
      </c>
    </row>
    <row r="409" spans="1:3" ht="12.75">
      <c r="A409" s="58">
        <v>4521</v>
      </c>
      <c r="B409" s="6" t="s">
        <v>3285</v>
      </c>
      <c r="C409" s="5" t="s">
        <v>3216</v>
      </c>
    </row>
    <row r="410" spans="1:3" ht="12.75">
      <c r="A410" s="58">
        <v>8645</v>
      </c>
      <c r="B410" s="6" t="s">
        <v>3286</v>
      </c>
      <c r="C410" s="5" t="s">
        <v>3219</v>
      </c>
    </row>
    <row r="411" spans="1:3" ht="12.75">
      <c r="A411" s="58">
        <v>4529</v>
      </c>
      <c r="B411" s="6" t="s">
        <v>233</v>
      </c>
      <c r="C411" s="5" t="s">
        <v>3210</v>
      </c>
    </row>
    <row r="412" spans="1:3" ht="12.75">
      <c r="A412" s="58">
        <v>4528</v>
      </c>
      <c r="B412" s="6" t="s">
        <v>234</v>
      </c>
      <c r="C412" s="5" t="s">
        <v>3210</v>
      </c>
    </row>
    <row r="413" spans="1:3" ht="12.75">
      <c r="A413" s="58">
        <v>4534</v>
      </c>
      <c r="B413" s="6" t="s">
        <v>235</v>
      </c>
      <c r="C413" s="5" t="s">
        <v>3212</v>
      </c>
    </row>
    <row r="414" spans="1:3" ht="12.75">
      <c r="A414" s="58">
        <v>4548</v>
      </c>
      <c r="B414" s="6" t="s">
        <v>236</v>
      </c>
      <c r="C414" s="5" t="s">
        <v>3212</v>
      </c>
    </row>
    <row r="415" spans="1:3" ht="12.75">
      <c r="A415" s="58">
        <v>8179</v>
      </c>
      <c r="B415" s="6" t="s">
        <v>237</v>
      </c>
      <c r="C415" s="5" t="s">
        <v>3210</v>
      </c>
    </row>
    <row r="416" spans="1:3" ht="12.75">
      <c r="A416" s="58">
        <v>8180</v>
      </c>
      <c r="B416" s="6" t="s">
        <v>238</v>
      </c>
      <c r="C416" s="5" t="s">
        <v>3210</v>
      </c>
    </row>
    <row r="417" spans="1:3" ht="12.75">
      <c r="A417" s="58">
        <v>9479</v>
      </c>
      <c r="B417" s="6" t="s">
        <v>239</v>
      </c>
      <c r="C417" s="5" t="s">
        <v>3231</v>
      </c>
    </row>
    <row r="418" spans="1:3" ht="12.75">
      <c r="A418" s="58">
        <v>6549</v>
      </c>
      <c r="B418" s="6" t="s">
        <v>240</v>
      </c>
      <c r="C418" s="5" t="s">
        <v>3214</v>
      </c>
    </row>
    <row r="419" spans="1:3" ht="12.75">
      <c r="A419" s="58">
        <v>8694</v>
      </c>
      <c r="B419" s="6" t="s">
        <v>241</v>
      </c>
      <c r="C419" s="5" t="s">
        <v>3214</v>
      </c>
    </row>
    <row r="420" spans="1:3" ht="12.75">
      <c r="A420" s="58">
        <v>8693</v>
      </c>
      <c r="B420" s="6" t="s">
        <v>242</v>
      </c>
      <c r="C420" s="5" t="s">
        <v>3214</v>
      </c>
    </row>
    <row r="421" spans="1:3" ht="12.75">
      <c r="A421" s="58">
        <v>4562</v>
      </c>
      <c r="B421" s="6" t="s">
        <v>243</v>
      </c>
      <c r="C421" s="5" t="s">
        <v>3211</v>
      </c>
    </row>
    <row r="422" spans="1:3" ht="12.75">
      <c r="A422" s="58">
        <v>8183</v>
      </c>
      <c r="B422" s="6" t="s">
        <v>244</v>
      </c>
      <c r="C422" s="5" t="s">
        <v>3216</v>
      </c>
    </row>
    <row r="423" spans="1:3" ht="12.75">
      <c r="A423" s="58">
        <v>8182</v>
      </c>
      <c r="B423" s="6" t="s">
        <v>245</v>
      </c>
      <c r="C423" s="5" t="s">
        <v>3216</v>
      </c>
    </row>
    <row r="424" spans="1:3" ht="12.75">
      <c r="A424" s="58">
        <v>4575</v>
      </c>
      <c r="B424" s="6" t="s">
        <v>246</v>
      </c>
      <c r="C424" s="5" t="s">
        <v>3212</v>
      </c>
    </row>
    <row r="425" spans="1:3" ht="12.75">
      <c r="A425" s="58">
        <v>4576</v>
      </c>
      <c r="B425" s="6" t="s">
        <v>3287</v>
      </c>
      <c r="C425" s="5" t="s">
        <v>3212</v>
      </c>
    </row>
    <row r="426" spans="1:3" ht="12.75">
      <c r="A426" s="58">
        <v>4589</v>
      </c>
      <c r="B426" s="6" t="s">
        <v>247</v>
      </c>
      <c r="C426" s="5" t="s">
        <v>3212</v>
      </c>
    </row>
    <row r="427" spans="1:3" ht="12.75">
      <c r="A427" s="58">
        <v>6920</v>
      </c>
      <c r="B427" s="6" t="s">
        <v>248</v>
      </c>
      <c r="C427" s="5" t="s">
        <v>3211</v>
      </c>
    </row>
    <row r="428" spans="1:3" ht="12.75">
      <c r="A428" s="58">
        <v>8652</v>
      </c>
      <c r="B428" s="6" t="s">
        <v>3288</v>
      </c>
      <c r="C428" s="5" t="s">
        <v>3219</v>
      </c>
    </row>
    <row r="429" spans="1:3" ht="12.75">
      <c r="A429" s="58">
        <v>4603</v>
      </c>
      <c r="B429" s="6" t="s">
        <v>249</v>
      </c>
      <c r="C429" s="5" t="s">
        <v>3216</v>
      </c>
    </row>
    <row r="430" spans="1:3" ht="12.75">
      <c r="A430" s="58">
        <v>2944</v>
      </c>
      <c r="B430" s="6" t="s">
        <v>3289</v>
      </c>
      <c r="C430" s="5" t="s">
        <v>3210</v>
      </c>
    </row>
    <row r="431" spans="1:3" ht="12.75">
      <c r="A431" s="58">
        <v>2375</v>
      </c>
      <c r="B431" s="6" t="s">
        <v>250</v>
      </c>
      <c r="C431" s="5" t="s">
        <v>3211</v>
      </c>
    </row>
    <row r="432" spans="1:3" ht="12.75">
      <c r="A432" s="58">
        <v>2374</v>
      </c>
      <c r="B432" s="6" t="s">
        <v>251</v>
      </c>
      <c r="C432" s="5" t="s">
        <v>3211</v>
      </c>
    </row>
    <row r="433" spans="1:3" ht="12.75">
      <c r="A433" s="58">
        <v>4616</v>
      </c>
      <c r="B433" s="6" t="s">
        <v>252</v>
      </c>
      <c r="C433" s="5" t="s">
        <v>3212</v>
      </c>
    </row>
    <row r="434" spans="1:3" ht="12.75">
      <c r="A434" s="58">
        <v>4617</v>
      </c>
      <c r="B434" s="6" t="s">
        <v>253</v>
      </c>
      <c r="C434" s="5" t="s">
        <v>3212</v>
      </c>
    </row>
    <row r="435" spans="1:3" ht="12.75">
      <c r="A435" s="58">
        <v>9482</v>
      </c>
      <c r="B435" s="6" t="s">
        <v>254</v>
      </c>
      <c r="C435" s="5" t="s">
        <v>3231</v>
      </c>
    </row>
    <row r="436" spans="1:3" ht="12.75">
      <c r="A436" s="58">
        <v>4630</v>
      </c>
      <c r="B436" s="6" t="s">
        <v>255</v>
      </c>
      <c r="C436" s="5" t="s">
        <v>3212</v>
      </c>
    </row>
    <row r="437" spans="1:3" ht="12.75">
      <c r="A437" s="58">
        <v>2391</v>
      </c>
      <c r="B437" s="6" t="s">
        <v>3290</v>
      </c>
      <c r="C437" s="5" t="s">
        <v>3211</v>
      </c>
    </row>
    <row r="438" spans="1:3" ht="12.75">
      <c r="A438" s="58">
        <v>8700</v>
      </c>
      <c r="B438" s="6" t="s">
        <v>256</v>
      </c>
      <c r="C438" s="5" t="s">
        <v>3210</v>
      </c>
    </row>
    <row r="439" spans="1:3" ht="12.75">
      <c r="A439" s="58">
        <v>6880</v>
      </c>
      <c r="B439" s="6" t="s">
        <v>257</v>
      </c>
      <c r="C439" s="5" t="s">
        <v>3211</v>
      </c>
    </row>
    <row r="440" spans="1:3" ht="12.75">
      <c r="A440" s="58">
        <v>6881</v>
      </c>
      <c r="B440" s="6" t="s">
        <v>258</v>
      </c>
      <c r="C440" s="5" t="s">
        <v>3211</v>
      </c>
    </row>
    <row r="441" spans="1:3" ht="12.75">
      <c r="A441" s="58">
        <v>8559</v>
      </c>
      <c r="B441" s="6" t="s">
        <v>3291</v>
      </c>
      <c r="C441" s="5" t="s">
        <v>3219</v>
      </c>
    </row>
    <row r="442" spans="1:3" ht="12.75">
      <c r="A442" s="58">
        <v>8701</v>
      </c>
      <c r="B442" s="6" t="s">
        <v>259</v>
      </c>
      <c r="C442" s="5" t="s">
        <v>3211</v>
      </c>
    </row>
    <row r="443" spans="1:3" ht="12.75">
      <c r="A443" s="58">
        <v>8189</v>
      </c>
      <c r="B443" s="6" t="s">
        <v>260</v>
      </c>
      <c r="C443" s="5" t="s">
        <v>3212</v>
      </c>
    </row>
    <row r="444" spans="1:3" ht="12.75">
      <c r="A444" s="58">
        <v>4671</v>
      </c>
      <c r="B444" s="6" t="s">
        <v>261</v>
      </c>
      <c r="C444" s="5" t="s">
        <v>3212</v>
      </c>
    </row>
    <row r="445" spans="1:3" ht="12.75">
      <c r="A445" s="58">
        <v>9480</v>
      </c>
      <c r="B445" s="6" t="s">
        <v>262</v>
      </c>
      <c r="C445" s="5" t="s">
        <v>3231</v>
      </c>
    </row>
    <row r="446" spans="1:3" ht="12.75">
      <c r="A446" s="58">
        <v>8714</v>
      </c>
      <c r="B446" s="6" t="s">
        <v>263</v>
      </c>
      <c r="C446" s="5" t="s">
        <v>3210</v>
      </c>
    </row>
    <row r="447" spans="1:3" ht="12.75">
      <c r="A447" s="58">
        <v>2943</v>
      </c>
      <c r="B447" s="6" t="s">
        <v>3292</v>
      </c>
      <c r="C447" s="5" t="s">
        <v>3212</v>
      </c>
    </row>
    <row r="448" spans="1:3" ht="12.75">
      <c r="A448" s="58">
        <v>5112</v>
      </c>
      <c r="B448" s="6" t="s">
        <v>3293</v>
      </c>
      <c r="C448" s="5" t="s">
        <v>3214</v>
      </c>
    </row>
    <row r="449" spans="1:3" ht="12.75">
      <c r="A449" s="58">
        <v>8721</v>
      </c>
      <c r="B449" s="6" t="s">
        <v>264</v>
      </c>
      <c r="C449" s="5" t="s">
        <v>3210</v>
      </c>
    </row>
    <row r="450" spans="1:3" ht="12.75">
      <c r="A450" s="58">
        <v>4692</v>
      </c>
      <c r="B450" s="6" t="s">
        <v>265</v>
      </c>
      <c r="C450" s="5" t="s">
        <v>3216</v>
      </c>
    </row>
    <row r="451" spans="1:3" ht="12.75">
      <c r="A451" s="58">
        <v>8777</v>
      </c>
      <c r="B451" s="6" t="s">
        <v>3294</v>
      </c>
      <c r="C451" s="5" t="s">
        <v>3219</v>
      </c>
    </row>
    <row r="452" spans="1:3" ht="12.75">
      <c r="A452" s="58">
        <v>4696</v>
      </c>
      <c r="B452" s="6" t="s">
        <v>266</v>
      </c>
      <c r="C452" s="5" t="s">
        <v>3212</v>
      </c>
    </row>
    <row r="453" spans="1:3" ht="12.75">
      <c r="A453" s="58">
        <v>8724</v>
      </c>
      <c r="B453" s="6" t="s">
        <v>267</v>
      </c>
      <c r="C453" s="5" t="s">
        <v>3216</v>
      </c>
    </row>
    <row r="454" spans="1:3" ht="12.75">
      <c r="A454" s="58">
        <v>8725</v>
      </c>
      <c r="B454" s="6" t="s">
        <v>268</v>
      </c>
      <c r="C454" s="5" t="s">
        <v>3216</v>
      </c>
    </row>
    <row r="455" spans="1:3" ht="12.75">
      <c r="A455" s="58">
        <v>4699</v>
      </c>
      <c r="B455" s="6" t="s">
        <v>269</v>
      </c>
      <c r="C455" s="5" t="s">
        <v>3214</v>
      </c>
    </row>
    <row r="456" spans="1:3" ht="12.75">
      <c r="A456" s="58">
        <v>4712</v>
      </c>
      <c r="B456" s="6" t="s">
        <v>270</v>
      </c>
      <c r="C456" s="5" t="s">
        <v>3214</v>
      </c>
    </row>
    <row r="457" spans="1:3" ht="12.75">
      <c r="A457" s="58">
        <v>4726</v>
      </c>
      <c r="B457" s="6" t="s">
        <v>271</v>
      </c>
      <c r="C457" s="5" t="s">
        <v>3216</v>
      </c>
    </row>
    <row r="458" spans="1:3" ht="12.75">
      <c r="A458" s="58">
        <v>4727</v>
      </c>
      <c r="B458" s="6" t="s">
        <v>272</v>
      </c>
      <c r="C458" s="5" t="s">
        <v>3216</v>
      </c>
    </row>
    <row r="459" spans="1:3" ht="12.75">
      <c r="A459" s="58">
        <v>8064</v>
      </c>
      <c r="B459" s="6" t="s">
        <v>3295</v>
      </c>
      <c r="C459" s="5" t="s">
        <v>3212</v>
      </c>
    </row>
    <row r="460" spans="1:3" ht="12.75">
      <c r="A460" s="58">
        <v>2701</v>
      </c>
      <c r="B460" s="6" t="s">
        <v>273</v>
      </c>
      <c r="C460" s="5" t="s">
        <v>3212</v>
      </c>
    </row>
    <row r="461" spans="1:3" ht="12.75">
      <c r="A461" s="58">
        <v>6534</v>
      </c>
      <c r="B461" s="6" t="s">
        <v>274</v>
      </c>
      <c r="C461" s="5" t="s">
        <v>3210</v>
      </c>
    </row>
    <row r="462" spans="1:3" ht="12.75">
      <c r="A462" s="58">
        <v>8208</v>
      </c>
      <c r="B462" s="6" t="s">
        <v>275</v>
      </c>
      <c r="C462" s="5" t="s">
        <v>3212</v>
      </c>
    </row>
    <row r="463" spans="1:3" ht="12.75">
      <c r="A463" s="58">
        <v>5171</v>
      </c>
      <c r="B463" s="6" t="s">
        <v>3296</v>
      </c>
      <c r="C463" s="5" t="s">
        <v>3212</v>
      </c>
    </row>
    <row r="464" spans="1:3" ht="12.75">
      <c r="A464" s="58">
        <v>8209</v>
      </c>
      <c r="B464" s="6" t="s">
        <v>276</v>
      </c>
      <c r="C464" s="5" t="s">
        <v>3212</v>
      </c>
    </row>
    <row r="465" spans="1:3" ht="12.75">
      <c r="A465" s="58">
        <v>8727</v>
      </c>
      <c r="B465" s="6" t="s">
        <v>277</v>
      </c>
      <c r="C465" s="5" t="s">
        <v>3211</v>
      </c>
    </row>
    <row r="466" spans="1:3" ht="12.75">
      <c r="A466" s="58">
        <v>6179</v>
      </c>
      <c r="B466" s="6" t="s">
        <v>278</v>
      </c>
      <c r="C466" s="5" t="s">
        <v>3214</v>
      </c>
    </row>
    <row r="467" spans="1:3" ht="12.75">
      <c r="A467" s="58">
        <v>4760</v>
      </c>
      <c r="B467" s="6" t="s">
        <v>279</v>
      </c>
      <c r="C467" s="5" t="s">
        <v>3216</v>
      </c>
    </row>
    <row r="468" spans="1:3" ht="12.75">
      <c r="A468" s="58">
        <v>4762</v>
      </c>
      <c r="B468" s="6" t="s">
        <v>280</v>
      </c>
      <c r="C468" s="5" t="s">
        <v>3216</v>
      </c>
    </row>
    <row r="469" spans="1:3" ht="12.75">
      <c r="A469" s="58">
        <v>6869</v>
      </c>
      <c r="B469" s="6" t="s">
        <v>3297</v>
      </c>
      <c r="C469" s="5" t="s">
        <v>3211</v>
      </c>
    </row>
    <row r="470" spans="1:3" ht="12.75">
      <c r="A470" s="58">
        <v>7399</v>
      </c>
      <c r="B470" s="6" t="s">
        <v>3298</v>
      </c>
      <c r="C470" s="5" t="s">
        <v>3216</v>
      </c>
    </row>
    <row r="471" spans="1:3" ht="12.75">
      <c r="A471" s="58">
        <v>8774</v>
      </c>
      <c r="B471" s="6" t="s">
        <v>3299</v>
      </c>
      <c r="C471" s="5" t="s">
        <v>3210</v>
      </c>
    </row>
    <row r="472" spans="1:3" ht="12.75">
      <c r="A472" s="58">
        <v>8501</v>
      </c>
      <c r="B472" s="6" t="s">
        <v>3300</v>
      </c>
      <c r="C472" s="5" t="s">
        <v>3210</v>
      </c>
    </row>
    <row r="473" spans="1:3" ht="12.75">
      <c r="A473" s="58">
        <v>8739</v>
      </c>
      <c r="B473" s="6" t="s">
        <v>281</v>
      </c>
      <c r="C473" s="5" t="s">
        <v>3210</v>
      </c>
    </row>
    <row r="474" spans="1:3" ht="12.75">
      <c r="A474" s="58">
        <v>4786</v>
      </c>
      <c r="B474" s="6" t="s">
        <v>1220</v>
      </c>
      <c r="C474" s="5" t="s">
        <v>3210</v>
      </c>
    </row>
    <row r="475" spans="1:3" ht="12.75">
      <c r="A475" s="58">
        <v>8210</v>
      </c>
      <c r="B475" s="6" t="s">
        <v>3301</v>
      </c>
      <c r="C475" s="5" t="s">
        <v>3210</v>
      </c>
    </row>
    <row r="476" spans="1:3" ht="12.75">
      <c r="A476" s="58">
        <v>9465</v>
      </c>
      <c r="B476" s="6" t="s">
        <v>1221</v>
      </c>
      <c r="C476" s="5" t="s">
        <v>3231</v>
      </c>
    </row>
    <row r="477" spans="1:3" ht="12.75">
      <c r="A477" s="58">
        <v>8741</v>
      </c>
      <c r="B477" s="6" t="s">
        <v>1222</v>
      </c>
      <c r="C477" s="5" t="s">
        <v>3214</v>
      </c>
    </row>
    <row r="478" spans="1:3" ht="12.75">
      <c r="A478" s="58">
        <v>2543</v>
      </c>
      <c r="B478" s="6" t="s">
        <v>1223</v>
      </c>
      <c r="C478" s="5" t="s">
        <v>3212</v>
      </c>
    </row>
    <row r="479" spans="1:3" ht="12.75">
      <c r="A479" s="58">
        <v>2393</v>
      </c>
      <c r="B479" s="6" t="s">
        <v>1224</v>
      </c>
      <c r="C479" s="5" t="s">
        <v>3212</v>
      </c>
    </row>
    <row r="480" spans="1:3" ht="12.75">
      <c r="A480" s="58">
        <v>4764</v>
      </c>
      <c r="B480" s="6" t="s">
        <v>1225</v>
      </c>
      <c r="C480" s="5" t="s">
        <v>3216</v>
      </c>
    </row>
    <row r="481" spans="1:3" ht="12.75">
      <c r="A481" s="58">
        <v>4767</v>
      </c>
      <c r="B481" s="6" t="s">
        <v>1226</v>
      </c>
      <c r="C481" s="5" t="s">
        <v>3212</v>
      </c>
    </row>
    <row r="482" spans="1:3" ht="12.75">
      <c r="A482" s="58">
        <v>4775</v>
      </c>
      <c r="B482" s="6" t="s">
        <v>1227</v>
      </c>
      <c r="C482" s="5" t="s">
        <v>3216</v>
      </c>
    </row>
    <row r="483" spans="1:3" ht="12.75">
      <c r="A483" s="58">
        <v>4781</v>
      </c>
      <c r="B483" s="6" t="s">
        <v>1228</v>
      </c>
      <c r="C483" s="5" t="s">
        <v>3216</v>
      </c>
    </row>
    <row r="484" spans="1:3" ht="12.75">
      <c r="A484" s="58">
        <v>1919</v>
      </c>
      <c r="B484" s="6" t="s">
        <v>3302</v>
      </c>
      <c r="C484" s="5" t="s">
        <v>3212</v>
      </c>
    </row>
    <row r="485" spans="1:3" ht="12.75">
      <c r="A485" s="58">
        <v>4790</v>
      </c>
      <c r="B485" s="6" t="s">
        <v>1229</v>
      </c>
      <c r="C485" s="5" t="s">
        <v>3216</v>
      </c>
    </row>
    <row r="486" spans="1:3" ht="12.75">
      <c r="A486" s="58">
        <v>4795</v>
      </c>
      <c r="B486" s="6" t="s">
        <v>1230</v>
      </c>
      <c r="C486" s="5" t="s">
        <v>3212</v>
      </c>
    </row>
    <row r="487" spans="1:3" ht="12.75">
      <c r="A487" s="58">
        <v>4808</v>
      </c>
      <c r="B487" s="6" t="s">
        <v>1231</v>
      </c>
      <c r="C487" s="5" t="s">
        <v>3214</v>
      </c>
    </row>
    <row r="488" spans="1:3" ht="12.75">
      <c r="A488" s="58">
        <v>8745</v>
      </c>
      <c r="B488" s="6" t="s">
        <v>1232</v>
      </c>
      <c r="C488" s="5" t="s">
        <v>3214</v>
      </c>
    </row>
    <row r="489" spans="1:3" ht="12.75">
      <c r="A489" s="58">
        <v>8217</v>
      </c>
      <c r="B489" s="6" t="s">
        <v>1233</v>
      </c>
      <c r="C489" s="5" t="s">
        <v>3216</v>
      </c>
    </row>
    <row r="490" spans="1:3" ht="12.75">
      <c r="A490" s="58">
        <v>8218</v>
      </c>
      <c r="B490" s="6" t="s">
        <v>1234</v>
      </c>
      <c r="C490" s="5" t="s">
        <v>3216</v>
      </c>
    </row>
    <row r="491" spans="1:3" ht="12.75">
      <c r="A491" s="58">
        <v>8225</v>
      </c>
      <c r="B491" s="6" t="s">
        <v>1235</v>
      </c>
      <c r="C491" s="5" t="s">
        <v>3214</v>
      </c>
    </row>
    <row r="492" spans="1:3" ht="12.75">
      <c r="A492" s="58">
        <v>8226</v>
      </c>
      <c r="B492" s="6" t="s">
        <v>1236</v>
      </c>
      <c r="C492" s="5" t="s">
        <v>3214</v>
      </c>
    </row>
    <row r="493" spans="1:3" ht="12.75">
      <c r="A493" s="58">
        <v>4829</v>
      </c>
      <c r="B493" s="6" t="s">
        <v>1237</v>
      </c>
      <c r="C493" s="5" t="s">
        <v>3211</v>
      </c>
    </row>
    <row r="494" spans="1:3" ht="12.75">
      <c r="A494" s="58">
        <v>1908</v>
      </c>
      <c r="B494" s="6" t="s">
        <v>1238</v>
      </c>
      <c r="C494" s="5" t="s">
        <v>3216</v>
      </c>
    </row>
    <row r="495" spans="1:3" ht="12.75">
      <c r="A495" s="58">
        <v>4836</v>
      </c>
      <c r="B495" s="6" t="s">
        <v>1239</v>
      </c>
      <c r="C495" s="5" t="s">
        <v>3211</v>
      </c>
    </row>
    <row r="496" spans="1:3" ht="12.75">
      <c r="A496" s="58">
        <v>4849</v>
      </c>
      <c r="B496" s="6" t="s">
        <v>1240</v>
      </c>
      <c r="C496" s="5" t="s">
        <v>3216</v>
      </c>
    </row>
    <row r="497" spans="1:3" ht="12.75">
      <c r="A497" s="58">
        <v>8620</v>
      </c>
      <c r="B497" s="6" t="s">
        <v>3303</v>
      </c>
      <c r="C497" s="5" t="s">
        <v>3219</v>
      </c>
    </row>
    <row r="498" spans="1:3" ht="12.75">
      <c r="A498" s="58">
        <v>8638</v>
      </c>
      <c r="B498" s="6" t="s">
        <v>3304</v>
      </c>
      <c r="C498" s="5" t="s">
        <v>3219</v>
      </c>
    </row>
    <row r="499" spans="1:3" ht="12.75">
      <c r="A499" s="58">
        <v>5170</v>
      </c>
      <c r="B499" s="6" t="s">
        <v>1241</v>
      </c>
      <c r="C499" s="5" t="s">
        <v>3212</v>
      </c>
    </row>
    <row r="500" spans="1:3" ht="12.75">
      <c r="A500" s="58">
        <v>4863</v>
      </c>
      <c r="B500" s="6" t="s">
        <v>1242</v>
      </c>
      <c r="C500" s="5" t="s">
        <v>3211</v>
      </c>
    </row>
    <row r="501" spans="1:3" ht="12.75">
      <c r="A501" s="58">
        <v>8058</v>
      </c>
      <c r="B501" s="6" t="s">
        <v>3305</v>
      </c>
      <c r="C501" s="5" t="s">
        <v>3212</v>
      </c>
    </row>
    <row r="502" spans="1:3" ht="12.75">
      <c r="A502" s="58">
        <v>4870</v>
      </c>
      <c r="B502" s="6" t="s">
        <v>1243</v>
      </c>
      <c r="C502" s="5" t="s">
        <v>3216</v>
      </c>
    </row>
    <row r="503" spans="1:3" ht="12.75">
      <c r="A503" s="58">
        <v>4877</v>
      </c>
      <c r="B503" s="6" t="s">
        <v>1244</v>
      </c>
      <c r="C503" s="5" t="s">
        <v>3211</v>
      </c>
    </row>
    <row r="504" spans="1:3" ht="12.75">
      <c r="A504" s="58">
        <v>4881</v>
      </c>
      <c r="B504" s="6" t="s">
        <v>1245</v>
      </c>
      <c r="C504" s="5" t="s">
        <v>3216</v>
      </c>
    </row>
    <row r="505" spans="1:3" ht="12.75">
      <c r="A505" s="58">
        <v>8732</v>
      </c>
      <c r="B505" s="6" t="s">
        <v>1246</v>
      </c>
      <c r="C505" s="5" t="s">
        <v>3212</v>
      </c>
    </row>
    <row r="506" spans="1:3" ht="12.75">
      <c r="A506" s="58">
        <v>8729</v>
      </c>
      <c r="B506" s="6" t="s">
        <v>1247</v>
      </c>
      <c r="C506" s="5" t="s">
        <v>3212</v>
      </c>
    </row>
    <row r="507" spans="1:3" ht="12.75">
      <c r="A507" s="58">
        <v>7753</v>
      </c>
      <c r="B507" s="6" t="s">
        <v>3306</v>
      </c>
      <c r="C507" s="5" t="s">
        <v>3210</v>
      </c>
    </row>
    <row r="508" spans="1:3" ht="12.75">
      <c r="A508" s="58">
        <v>4680</v>
      </c>
      <c r="B508" s="6" t="s">
        <v>1248</v>
      </c>
      <c r="C508" s="5" t="s">
        <v>3212</v>
      </c>
    </row>
    <row r="509" spans="1:3" ht="12.75">
      <c r="A509" s="58">
        <v>4887</v>
      </c>
      <c r="B509" s="6" t="s">
        <v>1249</v>
      </c>
      <c r="C509" s="5" t="s">
        <v>3216</v>
      </c>
    </row>
    <row r="510" spans="1:3" ht="12.75">
      <c r="A510" s="58">
        <v>4890</v>
      </c>
      <c r="B510" s="6" t="s">
        <v>1250</v>
      </c>
      <c r="C510" s="5" t="s">
        <v>3212</v>
      </c>
    </row>
    <row r="511" spans="1:3" ht="12.75">
      <c r="A511" s="58">
        <v>4904</v>
      </c>
      <c r="B511" s="6" t="s">
        <v>1251</v>
      </c>
      <c r="C511" s="5" t="s">
        <v>3212</v>
      </c>
    </row>
    <row r="512" spans="1:3" ht="12.75">
      <c r="A512" s="58">
        <v>1947</v>
      </c>
      <c r="B512" s="6" t="s">
        <v>1252</v>
      </c>
      <c r="C512" s="5" t="s">
        <v>3216</v>
      </c>
    </row>
    <row r="513" spans="1:3" ht="12.75">
      <c r="A513" s="58">
        <v>4918</v>
      </c>
      <c r="B513" s="6" t="s">
        <v>1253</v>
      </c>
      <c r="C513" s="5" t="s">
        <v>3211</v>
      </c>
    </row>
    <row r="514" spans="1:3" ht="12.75">
      <c r="A514" s="58">
        <v>4932</v>
      </c>
      <c r="B514" s="6" t="s">
        <v>1254</v>
      </c>
      <c r="C514" s="5" t="s">
        <v>3211</v>
      </c>
    </row>
    <row r="515" spans="1:3" ht="12.75">
      <c r="A515" s="58">
        <v>8685</v>
      </c>
      <c r="B515" s="6" t="s">
        <v>3307</v>
      </c>
      <c r="C515" s="5" t="s">
        <v>3219</v>
      </c>
    </row>
    <row r="516" spans="1:3" ht="12.75">
      <c r="A516" s="58">
        <v>4945</v>
      </c>
      <c r="B516" s="6" t="s">
        <v>1255</v>
      </c>
      <c r="C516" s="5" t="s">
        <v>3212</v>
      </c>
    </row>
    <row r="517" spans="1:3" ht="12.75">
      <c r="A517" s="58">
        <v>4959</v>
      </c>
      <c r="B517" s="6" t="s">
        <v>1256</v>
      </c>
      <c r="C517" s="5" t="s">
        <v>3212</v>
      </c>
    </row>
    <row r="518" spans="1:3" ht="12.75">
      <c r="A518" s="58">
        <v>4973</v>
      </c>
      <c r="B518" s="6" t="s">
        <v>1257</v>
      </c>
      <c r="C518" s="5" t="s">
        <v>3216</v>
      </c>
    </row>
    <row r="519" spans="1:3" ht="12.75">
      <c r="A519" s="58">
        <v>4974</v>
      </c>
      <c r="B519" s="6" t="s">
        <v>1258</v>
      </c>
      <c r="C519" s="5" t="s">
        <v>3216</v>
      </c>
    </row>
    <row r="520" spans="1:3" ht="12.75">
      <c r="A520" s="58">
        <v>8200</v>
      </c>
      <c r="B520" s="6" t="s">
        <v>1259</v>
      </c>
      <c r="C520" s="5" t="s">
        <v>3212</v>
      </c>
    </row>
    <row r="521" spans="1:3" ht="12.75">
      <c r="A521" s="58">
        <v>4982</v>
      </c>
      <c r="B521" s="6" t="s">
        <v>1260</v>
      </c>
      <c r="C521" s="5" t="s">
        <v>3212</v>
      </c>
    </row>
    <row r="522" spans="1:3" ht="12.75">
      <c r="A522" s="58">
        <v>8736</v>
      </c>
      <c r="B522" s="6" t="s">
        <v>1261</v>
      </c>
      <c r="C522" s="5" t="s">
        <v>3210</v>
      </c>
    </row>
    <row r="523" spans="1:3" ht="12.75">
      <c r="A523" s="58">
        <v>4986</v>
      </c>
      <c r="B523" s="6" t="s">
        <v>1262</v>
      </c>
      <c r="C523" s="5" t="s">
        <v>3212</v>
      </c>
    </row>
    <row r="524" spans="1:3" ht="12.75">
      <c r="A524" s="58">
        <v>1948</v>
      </c>
      <c r="B524" s="6" t="s">
        <v>1263</v>
      </c>
      <c r="C524" s="5" t="s">
        <v>3216</v>
      </c>
    </row>
    <row r="525" spans="1:3" ht="12.75">
      <c r="A525" s="58">
        <v>5015</v>
      </c>
      <c r="B525" s="6" t="s">
        <v>1264</v>
      </c>
      <c r="C525" s="5" t="s">
        <v>3214</v>
      </c>
    </row>
    <row r="526" spans="1:3" ht="12.75">
      <c r="A526" s="58">
        <v>5014</v>
      </c>
      <c r="B526" s="6" t="s">
        <v>1265</v>
      </c>
      <c r="C526" s="5" t="s">
        <v>3214</v>
      </c>
    </row>
    <row r="527" spans="1:3" ht="12.75">
      <c r="A527" s="58">
        <v>1959</v>
      </c>
      <c r="B527" s="6" t="s">
        <v>1266</v>
      </c>
      <c r="C527" s="5" t="s">
        <v>3216</v>
      </c>
    </row>
    <row r="528" spans="1:3" ht="12.75">
      <c r="A528" s="58">
        <v>2544</v>
      </c>
      <c r="B528" s="6" t="s">
        <v>3308</v>
      </c>
      <c r="C528" s="5" t="s">
        <v>3212</v>
      </c>
    </row>
    <row r="529" spans="1:3" ht="12.75">
      <c r="A529" s="58">
        <v>5113</v>
      </c>
      <c r="B529" s="6" t="s">
        <v>1267</v>
      </c>
      <c r="C529" s="5" t="s">
        <v>3214</v>
      </c>
    </row>
    <row r="530" spans="1:3" ht="12.75">
      <c r="A530" s="58">
        <v>8228</v>
      </c>
      <c r="B530" s="6" t="s">
        <v>1268</v>
      </c>
      <c r="C530" s="5" t="s">
        <v>3210</v>
      </c>
    </row>
    <row r="531" spans="1:3" ht="12.75">
      <c r="A531" s="58">
        <v>3210</v>
      </c>
      <c r="B531" s="6" t="s">
        <v>1269</v>
      </c>
      <c r="C531" s="5" t="s">
        <v>3211</v>
      </c>
    </row>
    <row r="532" spans="1:3" ht="12.75">
      <c r="A532" s="58">
        <v>8229</v>
      </c>
      <c r="B532" s="6" t="s">
        <v>1270</v>
      </c>
      <c r="C532" s="5" t="s">
        <v>3216</v>
      </c>
    </row>
    <row r="533" spans="1:3" ht="12.75">
      <c r="A533" s="58">
        <v>8230</v>
      </c>
      <c r="B533" s="6" t="s">
        <v>1271</v>
      </c>
      <c r="C533" s="5" t="s">
        <v>3216</v>
      </c>
    </row>
    <row r="534" spans="1:3" ht="12.75">
      <c r="A534" s="58">
        <v>5055</v>
      </c>
      <c r="B534" s="6" t="s">
        <v>1272</v>
      </c>
      <c r="C534" s="5" t="s">
        <v>3212</v>
      </c>
    </row>
    <row r="535" spans="1:3" ht="12.75">
      <c r="A535" s="58">
        <v>5068</v>
      </c>
      <c r="B535" s="6" t="s">
        <v>1273</v>
      </c>
      <c r="C535" s="5" t="s">
        <v>3212</v>
      </c>
    </row>
    <row r="536" spans="1:3" ht="12.75">
      <c r="A536" s="58">
        <v>5082</v>
      </c>
      <c r="B536" s="6" t="s">
        <v>1274</v>
      </c>
      <c r="C536" s="5" t="s">
        <v>3212</v>
      </c>
    </row>
    <row r="537" spans="1:3" ht="12.75">
      <c r="A537" s="58">
        <v>5096</v>
      </c>
      <c r="B537" s="6" t="s">
        <v>1275</v>
      </c>
      <c r="C537" s="5" t="s">
        <v>3211</v>
      </c>
    </row>
    <row r="538" spans="1:3" ht="12.75">
      <c r="A538" s="58">
        <v>5110</v>
      </c>
      <c r="B538" s="6" t="s">
        <v>3309</v>
      </c>
      <c r="C538" s="5" t="s">
        <v>3214</v>
      </c>
    </row>
    <row r="539" spans="1:3" ht="12.75">
      <c r="A539" s="58">
        <v>8236</v>
      </c>
      <c r="B539" s="6" t="s">
        <v>1276</v>
      </c>
      <c r="C539" s="5" t="s">
        <v>3210</v>
      </c>
    </row>
    <row r="540" spans="1:3" ht="12.75">
      <c r="A540" s="58">
        <v>8744</v>
      </c>
      <c r="B540" s="6" t="s">
        <v>368</v>
      </c>
      <c r="C540" s="5" t="s">
        <v>3210</v>
      </c>
    </row>
    <row r="541" spans="1:3" ht="12.75">
      <c r="A541" s="58">
        <v>8743</v>
      </c>
      <c r="B541" s="6" t="s">
        <v>369</v>
      </c>
      <c r="C541" s="5" t="s">
        <v>3210</v>
      </c>
    </row>
    <row r="542" spans="1:3" ht="12.75">
      <c r="A542" s="58">
        <v>7220</v>
      </c>
      <c r="B542" s="6" t="s">
        <v>370</v>
      </c>
      <c r="C542" s="5" t="s">
        <v>3212</v>
      </c>
    </row>
    <row r="543" spans="1:3" ht="12.75">
      <c r="A543" s="58">
        <v>5192</v>
      </c>
      <c r="B543" s="6" t="s">
        <v>371</v>
      </c>
      <c r="C543" s="5" t="s">
        <v>3214</v>
      </c>
    </row>
    <row r="544" spans="1:3" ht="12.75">
      <c r="A544" s="58">
        <v>5137</v>
      </c>
      <c r="B544" s="6" t="s">
        <v>372</v>
      </c>
      <c r="C544" s="5" t="s">
        <v>3212</v>
      </c>
    </row>
    <row r="545" spans="1:3" ht="12.75">
      <c r="A545" s="58">
        <v>8235</v>
      </c>
      <c r="B545" s="6" t="s">
        <v>373</v>
      </c>
      <c r="C545" s="5" t="s">
        <v>3214</v>
      </c>
    </row>
    <row r="546" spans="1:3" ht="12.75">
      <c r="A546" s="58">
        <v>8234</v>
      </c>
      <c r="B546" s="6" t="s">
        <v>374</v>
      </c>
      <c r="C546" s="5" t="s">
        <v>3214</v>
      </c>
    </row>
    <row r="547" spans="1:3" ht="12.75">
      <c r="A547" s="58">
        <v>4983</v>
      </c>
      <c r="B547" s="6" t="s">
        <v>375</v>
      </c>
      <c r="C547" s="5" t="s">
        <v>3212</v>
      </c>
    </row>
    <row r="548" spans="1:3" ht="12.75">
      <c r="A548" s="58">
        <v>8425</v>
      </c>
      <c r="B548" s="6" t="s">
        <v>376</v>
      </c>
      <c r="C548" s="5" t="s">
        <v>3214</v>
      </c>
    </row>
    <row r="549" spans="1:3" ht="12.75">
      <c r="A549" s="58">
        <v>5172</v>
      </c>
      <c r="B549" s="6" t="s">
        <v>3310</v>
      </c>
      <c r="C549" s="5" t="s">
        <v>3214</v>
      </c>
    </row>
    <row r="550" spans="1:3" ht="12.75">
      <c r="A550" s="58">
        <v>8232</v>
      </c>
      <c r="B550" s="6" t="s">
        <v>377</v>
      </c>
      <c r="C550" s="5" t="s">
        <v>3210</v>
      </c>
    </row>
    <row r="551" spans="1:3" ht="12.75">
      <c r="A551" s="58">
        <v>8237</v>
      </c>
      <c r="B551" s="6" t="s">
        <v>378</v>
      </c>
      <c r="C551" s="5" t="s">
        <v>3210</v>
      </c>
    </row>
    <row r="552" spans="1:3" ht="12.75">
      <c r="A552" s="58">
        <v>1949</v>
      </c>
      <c r="B552" s="6" t="s">
        <v>3311</v>
      </c>
      <c r="C552" s="5" t="s">
        <v>3214</v>
      </c>
    </row>
    <row r="553" spans="1:3" ht="12.75">
      <c r="A553" s="58">
        <v>5164</v>
      </c>
      <c r="B553" s="6" t="s">
        <v>379</v>
      </c>
      <c r="C553" s="5" t="s">
        <v>3214</v>
      </c>
    </row>
    <row r="554" spans="1:3" ht="12.75">
      <c r="A554" s="58">
        <v>8866</v>
      </c>
      <c r="B554" s="6" t="s">
        <v>3312</v>
      </c>
      <c r="C554" s="5" t="s">
        <v>3210</v>
      </c>
    </row>
    <row r="555" spans="1:3" ht="12.75">
      <c r="A555" s="58">
        <v>7669</v>
      </c>
      <c r="B555" s="6" t="s">
        <v>3313</v>
      </c>
      <c r="C555" s="5" t="s">
        <v>3210</v>
      </c>
    </row>
    <row r="556" spans="1:3" ht="12.75">
      <c r="A556" s="58">
        <v>7725</v>
      </c>
      <c r="B556" s="6" t="s">
        <v>3314</v>
      </c>
      <c r="C556" s="5" t="s">
        <v>3210</v>
      </c>
    </row>
    <row r="557" spans="1:3" ht="12.75">
      <c r="A557" s="58">
        <v>8751</v>
      </c>
      <c r="B557" s="6" t="s">
        <v>380</v>
      </c>
      <c r="C557" s="5" t="s">
        <v>3212</v>
      </c>
    </row>
    <row r="558" spans="1:3" ht="12.75">
      <c r="A558" s="58">
        <v>8750</v>
      </c>
      <c r="B558" s="6" t="s">
        <v>381</v>
      </c>
      <c r="C558" s="5" t="s">
        <v>3212</v>
      </c>
    </row>
    <row r="559" spans="1:3" ht="12.75">
      <c r="A559" s="58">
        <v>5179</v>
      </c>
      <c r="B559" s="6" t="s">
        <v>382</v>
      </c>
      <c r="C559" s="5" t="s">
        <v>3214</v>
      </c>
    </row>
    <row r="560" spans="1:3" ht="12.75">
      <c r="A560" s="58">
        <v>5178</v>
      </c>
      <c r="B560" s="6" t="s">
        <v>383</v>
      </c>
      <c r="C560" s="5" t="s">
        <v>3214</v>
      </c>
    </row>
    <row r="561" spans="1:3" ht="12.75">
      <c r="A561" s="58">
        <v>5198</v>
      </c>
      <c r="B561" s="6" t="s">
        <v>384</v>
      </c>
      <c r="C561" s="5" t="s">
        <v>3216</v>
      </c>
    </row>
    <row r="562" spans="1:3" ht="12.75">
      <c r="A562" s="58">
        <v>5205</v>
      </c>
      <c r="B562" s="6" t="s">
        <v>385</v>
      </c>
      <c r="C562" s="5" t="s">
        <v>3212</v>
      </c>
    </row>
    <row r="563" spans="1:3" ht="12.75">
      <c r="A563" s="58">
        <v>8882</v>
      </c>
      <c r="B563" s="6" t="s">
        <v>386</v>
      </c>
      <c r="C563" s="5" t="s">
        <v>3211</v>
      </c>
    </row>
    <row r="564" spans="1:3" ht="12.75">
      <c r="A564" s="58">
        <v>2381</v>
      </c>
      <c r="B564" s="6" t="s">
        <v>387</v>
      </c>
      <c r="C564" s="5" t="s">
        <v>3211</v>
      </c>
    </row>
    <row r="565" spans="1:3" ht="12.75">
      <c r="A565" s="58">
        <v>1918</v>
      </c>
      <c r="B565" s="6" t="s">
        <v>3315</v>
      </c>
      <c r="C565" s="5" t="s">
        <v>3219</v>
      </c>
    </row>
    <row r="566" spans="1:3" ht="12.75">
      <c r="A566" s="58">
        <v>6658</v>
      </c>
      <c r="B566" s="6" t="s">
        <v>388</v>
      </c>
      <c r="C566" s="5" t="s">
        <v>3211</v>
      </c>
    </row>
    <row r="567" spans="1:3" ht="12.75">
      <c r="A567" s="58">
        <v>1952</v>
      </c>
      <c r="B567" s="6" t="s">
        <v>389</v>
      </c>
      <c r="C567" s="5" t="s">
        <v>3214</v>
      </c>
    </row>
    <row r="568" spans="1:3" ht="12.75">
      <c r="A568" s="58">
        <v>5219</v>
      </c>
      <c r="B568" s="6" t="s">
        <v>3316</v>
      </c>
      <c r="C568" s="5" t="s">
        <v>3214</v>
      </c>
    </row>
    <row r="569" spans="1:3" ht="12.75">
      <c r="A569" s="58">
        <v>5233</v>
      </c>
      <c r="B569" s="6" t="s">
        <v>390</v>
      </c>
      <c r="C569" s="5" t="s">
        <v>3216</v>
      </c>
    </row>
    <row r="570" spans="1:3" ht="12.75">
      <c r="A570" s="58">
        <v>7784</v>
      </c>
      <c r="B570" s="6" t="s">
        <v>3317</v>
      </c>
      <c r="C570" s="5" t="s">
        <v>3210</v>
      </c>
    </row>
    <row r="571" spans="1:3" ht="12.75">
      <c r="A571" s="58">
        <v>8611</v>
      </c>
      <c r="B571" s="6" t="s">
        <v>3318</v>
      </c>
      <c r="C571" s="5" t="s">
        <v>3210</v>
      </c>
    </row>
    <row r="572" spans="1:3" ht="12.75">
      <c r="A572" s="58">
        <v>5247</v>
      </c>
      <c r="B572" s="6" t="s">
        <v>391</v>
      </c>
      <c r="C572" s="5" t="s">
        <v>3214</v>
      </c>
    </row>
    <row r="573" spans="1:3" ht="12.75">
      <c r="A573" s="58">
        <v>9469</v>
      </c>
      <c r="B573" s="6" t="s">
        <v>392</v>
      </c>
      <c r="C573" s="5" t="s">
        <v>3231</v>
      </c>
    </row>
    <row r="574" spans="1:3" ht="12.75">
      <c r="A574" s="58">
        <v>8757</v>
      </c>
      <c r="B574" s="6" t="s">
        <v>3319</v>
      </c>
      <c r="C574" s="5" t="s">
        <v>3219</v>
      </c>
    </row>
    <row r="575" spans="1:3" ht="12.75">
      <c r="A575" s="58">
        <v>7342</v>
      </c>
      <c r="B575" s="6" t="s">
        <v>393</v>
      </c>
      <c r="C575" s="5" t="s">
        <v>3211</v>
      </c>
    </row>
    <row r="576" spans="1:3" ht="12.75">
      <c r="A576" s="58">
        <v>5288</v>
      </c>
      <c r="B576" s="6" t="s">
        <v>394</v>
      </c>
      <c r="C576" s="5" t="s">
        <v>3212</v>
      </c>
    </row>
    <row r="577" spans="1:3" ht="12.75">
      <c r="A577" s="58">
        <v>3500</v>
      </c>
      <c r="B577" s="6" t="s">
        <v>3320</v>
      </c>
      <c r="C577" s="5" t="s">
        <v>3214</v>
      </c>
    </row>
    <row r="578" spans="1:3" ht="12.75">
      <c r="A578" s="58">
        <v>8760</v>
      </c>
      <c r="B578" s="6" t="s">
        <v>395</v>
      </c>
      <c r="C578" s="5" t="s">
        <v>3214</v>
      </c>
    </row>
    <row r="579" spans="1:3" ht="12.75">
      <c r="A579" s="58">
        <v>5301</v>
      </c>
      <c r="B579" s="6" t="s">
        <v>396</v>
      </c>
      <c r="C579" s="5" t="s">
        <v>3211</v>
      </c>
    </row>
    <row r="580" spans="1:3" ht="12.75">
      <c r="A580" s="58">
        <v>5302</v>
      </c>
      <c r="B580" s="6" t="s">
        <v>397</v>
      </c>
      <c r="C580" s="5" t="s">
        <v>3211</v>
      </c>
    </row>
    <row r="581" spans="1:3" ht="12.75">
      <c r="A581" s="58">
        <v>5315</v>
      </c>
      <c r="B581" s="6" t="s">
        <v>1322</v>
      </c>
      <c r="C581" s="5" t="s">
        <v>3211</v>
      </c>
    </row>
    <row r="582" spans="1:3" ht="12.75">
      <c r="A582" s="58">
        <v>5316</v>
      </c>
      <c r="B582" s="6" t="s">
        <v>1323</v>
      </c>
      <c r="C582" s="5" t="s">
        <v>3211</v>
      </c>
    </row>
    <row r="583" spans="1:3" ht="12.75">
      <c r="A583" s="58">
        <v>1910</v>
      </c>
      <c r="B583" s="6" t="s">
        <v>3321</v>
      </c>
      <c r="C583" s="5" t="s">
        <v>3216</v>
      </c>
    </row>
    <row r="584" spans="1:3" ht="12.75">
      <c r="A584" s="58">
        <v>5321</v>
      </c>
      <c r="B584" s="6" t="s">
        <v>1324</v>
      </c>
      <c r="C584" s="5" t="s">
        <v>3211</v>
      </c>
    </row>
    <row r="585" spans="1:3" ht="12.75">
      <c r="A585" s="58">
        <v>8238</v>
      </c>
      <c r="B585" s="6" t="s">
        <v>1325</v>
      </c>
      <c r="C585" s="5" t="s">
        <v>3216</v>
      </c>
    </row>
    <row r="586" spans="1:3" ht="12.75">
      <c r="A586" s="58">
        <v>8239</v>
      </c>
      <c r="B586" s="6" t="s">
        <v>1326</v>
      </c>
      <c r="C586" s="5" t="s">
        <v>3216</v>
      </c>
    </row>
    <row r="587" spans="1:3" ht="12.75">
      <c r="A587" s="58">
        <v>5176</v>
      </c>
      <c r="B587" s="6" t="s">
        <v>3322</v>
      </c>
      <c r="C587" s="5" t="s">
        <v>3216</v>
      </c>
    </row>
    <row r="588" spans="1:3" ht="12.75">
      <c r="A588" s="58">
        <v>5329</v>
      </c>
      <c r="B588" s="6" t="s">
        <v>1327</v>
      </c>
      <c r="C588" s="5" t="s">
        <v>3211</v>
      </c>
    </row>
    <row r="589" spans="1:3" ht="12.75">
      <c r="A589" s="58">
        <v>8845</v>
      </c>
      <c r="B589" s="6" t="s">
        <v>3323</v>
      </c>
      <c r="C589" s="5" t="s">
        <v>3219</v>
      </c>
    </row>
    <row r="590" spans="1:3" ht="12.75">
      <c r="A590" s="58">
        <v>8666</v>
      </c>
      <c r="B590" s="6" t="s">
        <v>3324</v>
      </c>
      <c r="C590" s="5" t="s">
        <v>3219</v>
      </c>
    </row>
    <row r="591" spans="1:3" ht="12.75">
      <c r="A591" s="58">
        <v>5342</v>
      </c>
      <c r="B591" s="6" t="s">
        <v>1328</v>
      </c>
      <c r="C591" s="5" t="s">
        <v>3216</v>
      </c>
    </row>
    <row r="592" spans="1:3" ht="12.75">
      <c r="A592" s="58">
        <v>5343</v>
      </c>
      <c r="B592" s="6" t="s">
        <v>1329</v>
      </c>
      <c r="C592" s="5" t="s">
        <v>3216</v>
      </c>
    </row>
    <row r="593" spans="1:3" ht="12.75">
      <c r="A593" s="58">
        <v>8769</v>
      </c>
      <c r="B593" s="6" t="s">
        <v>1330</v>
      </c>
      <c r="C593" s="5" t="s">
        <v>3210</v>
      </c>
    </row>
    <row r="594" spans="1:3" ht="12.75">
      <c r="A594" s="58">
        <v>8767</v>
      </c>
      <c r="B594" s="6" t="s">
        <v>1331</v>
      </c>
      <c r="C594" s="5" t="s">
        <v>3210</v>
      </c>
    </row>
    <row r="595" spans="1:3" ht="12.75">
      <c r="A595" s="58">
        <v>8768</v>
      </c>
      <c r="B595" s="6" t="s">
        <v>1332</v>
      </c>
      <c r="C595" s="5" t="s">
        <v>3210</v>
      </c>
    </row>
    <row r="596" spans="1:3" ht="12.75">
      <c r="A596" s="58">
        <v>6878</v>
      </c>
      <c r="B596" s="6" t="s">
        <v>1333</v>
      </c>
      <c r="C596" s="5" t="s">
        <v>3211</v>
      </c>
    </row>
    <row r="597" spans="1:3" ht="12.75">
      <c r="A597" s="58">
        <v>6882</v>
      </c>
      <c r="B597" s="6" t="s">
        <v>1334</v>
      </c>
      <c r="C597" s="5" t="s">
        <v>3211</v>
      </c>
    </row>
    <row r="598" spans="1:3" ht="12.75">
      <c r="A598" s="58">
        <v>5384</v>
      </c>
      <c r="B598" s="6" t="s">
        <v>1335</v>
      </c>
      <c r="C598" s="5" t="s">
        <v>3212</v>
      </c>
    </row>
    <row r="599" spans="1:3" ht="12.75">
      <c r="A599" s="58">
        <v>8677</v>
      </c>
      <c r="B599" s="6" t="s">
        <v>3325</v>
      </c>
      <c r="C599" s="5" t="s">
        <v>3219</v>
      </c>
    </row>
    <row r="600" spans="1:3" ht="12.75">
      <c r="A600" s="58">
        <v>2313</v>
      </c>
      <c r="B600" s="6" t="s">
        <v>3326</v>
      </c>
      <c r="C600" s="5" t="s">
        <v>3211</v>
      </c>
    </row>
    <row r="601" spans="1:3" ht="12.75">
      <c r="A601" s="58">
        <v>5397</v>
      </c>
      <c r="B601" s="6" t="s">
        <v>1336</v>
      </c>
      <c r="C601" s="5" t="s">
        <v>3216</v>
      </c>
    </row>
    <row r="602" spans="1:3" ht="12.75">
      <c r="A602" s="58">
        <v>7402</v>
      </c>
      <c r="B602" s="6" t="s">
        <v>3327</v>
      </c>
      <c r="C602" s="5" t="s">
        <v>3216</v>
      </c>
    </row>
    <row r="603" spans="1:3" ht="12.75">
      <c r="A603" s="58">
        <v>8240</v>
      </c>
      <c r="B603" s="6" t="s">
        <v>1337</v>
      </c>
      <c r="C603" s="5" t="s">
        <v>3216</v>
      </c>
    </row>
    <row r="604" spans="1:3" ht="12.75">
      <c r="A604" s="58">
        <v>5404</v>
      </c>
      <c r="B604" s="6" t="s">
        <v>1338</v>
      </c>
      <c r="C604" s="5" t="s">
        <v>3216</v>
      </c>
    </row>
    <row r="605" spans="1:3" ht="12.75">
      <c r="A605" s="58">
        <v>8024</v>
      </c>
      <c r="B605" s="6" t="s">
        <v>3328</v>
      </c>
      <c r="C605" s="5" t="s">
        <v>3216</v>
      </c>
    </row>
    <row r="606" spans="1:3" ht="12.75">
      <c r="A606" s="58">
        <v>8916</v>
      </c>
      <c r="B606" s="6" t="s">
        <v>3329</v>
      </c>
      <c r="C606" s="5" t="s">
        <v>3219</v>
      </c>
    </row>
    <row r="607" spans="1:3" ht="12.75">
      <c r="A607" s="58">
        <v>5411</v>
      </c>
      <c r="B607" s="6" t="s">
        <v>1339</v>
      </c>
      <c r="C607" s="5" t="s">
        <v>3212</v>
      </c>
    </row>
    <row r="608" spans="1:3" ht="12.75">
      <c r="A608" s="58">
        <v>8256</v>
      </c>
      <c r="B608" s="6" t="s">
        <v>1340</v>
      </c>
      <c r="C608" s="5" t="s">
        <v>3210</v>
      </c>
    </row>
    <row r="609" spans="1:3" ht="12.75">
      <c r="A609" s="58">
        <v>8255</v>
      </c>
      <c r="B609" s="6" t="s">
        <v>1341</v>
      </c>
      <c r="C609" s="5" t="s">
        <v>3210</v>
      </c>
    </row>
    <row r="610" spans="1:3" ht="12.75">
      <c r="A610" s="58">
        <v>8259</v>
      </c>
      <c r="B610" s="6" t="s">
        <v>1342</v>
      </c>
      <c r="C610" s="5" t="s">
        <v>3216</v>
      </c>
    </row>
    <row r="611" spans="1:3" ht="12.75">
      <c r="A611" s="58">
        <v>8023</v>
      </c>
      <c r="B611" s="6" t="s">
        <v>3330</v>
      </c>
      <c r="C611" s="5" t="s">
        <v>3216</v>
      </c>
    </row>
    <row r="612" spans="1:3" ht="12.75">
      <c r="A612" s="58">
        <v>5425</v>
      </c>
      <c r="B612" s="6" t="s">
        <v>1343</v>
      </c>
      <c r="C612" s="5" t="s">
        <v>3212</v>
      </c>
    </row>
    <row r="613" spans="1:3" ht="12.75">
      <c r="A613" s="58">
        <v>5427</v>
      </c>
      <c r="B613" s="6" t="s">
        <v>1344</v>
      </c>
      <c r="C613" s="5" t="s">
        <v>3212</v>
      </c>
    </row>
    <row r="614" spans="1:3" ht="12.75">
      <c r="A614" s="58">
        <v>5426</v>
      </c>
      <c r="B614" s="6" t="s">
        <v>1345</v>
      </c>
      <c r="C614" s="5" t="s">
        <v>3212</v>
      </c>
    </row>
    <row r="615" spans="1:3" ht="12.75">
      <c r="A615" s="58">
        <v>5438</v>
      </c>
      <c r="B615" s="6" t="s">
        <v>1346</v>
      </c>
      <c r="C615" s="5" t="s">
        <v>3212</v>
      </c>
    </row>
    <row r="616" spans="1:3" ht="12.75">
      <c r="A616" s="58">
        <v>5446</v>
      </c>
      <c r="B616" s="6" t="s">
        <v>1347</v>
      </c>
      <c r="C616" s="5" t="s">
        <v>3216</v>
      </c>
    </row>
    <row r="617" spans="1:3" ht="12.75">
      <c r="A617" s="58">
        <v>8778</v>
      </c>
      <c r="B617" s="6" t="s">
        <v>1348</v>
      </c>
      <c r="C617" s="5" t="s">
        <v>3211</v>
      </c>
    </row>
    <row r="618" spans="1:3" ht="12.75">
      <c r="A618" s="58">
        <v>8779</v>
      </c>
      <c r="B618" s="6" t="s">
        <v>1349</v>
      </c>
      <c r="C618" s="5" t="s">
        <v>3211</v>
      </c>
    </row>
    <row r="619" spans="1:3" ht="12.75">
      <c r="A619" s="58">
        <v>5173</v>
      </c>
      <c r="B619" s="6" t="s">
        <v>3331</v>
      </c>
      <c r="C619" s="5" t="s">
        <v>3210</v>
      </c>
    </row>
    <row r="620" spans="1:3" ht="12.75">
      <c r="A620" s="58">
        <v>8070</v>
      </c>
      <c r="B620" s="6" t="s">
        <v>3332</v>
      </c>
      <c r="C620" s="5" t="s">
        <v>3210</v>
      </c>
    </row>
    <row r="621" spans="1:3" ht="12.75">
      <c r="A621" s="58">
        <v>5452</v>
      </c>
      <c r="B621" s="6" t="s">
        <v>1350</v>
      </c>
      <c r="C621" s="5" t="s">
        <v>3216</v>
      </c>
    </row>
    <row r="622" spans="1:3" ht="12.75">
      <c r="A622" s="58">
        <v>5459</v>
      </c>
      <c r="B622" s="6" t="s">
        <v>1351</v>
      </c>
      <c r="C622" s="5" t="s">
        <v>3216</v>
      </c>
    </row>
    <row r="623" spans="1:3" ht="12.75">
      <c r="A623" s="58">
        <v>5466</v>
      </c>
      <c r="B623" s="6" t="s">
        <v>1352</v>
      </c>
      <c r="C623" s="5" t="s">
        <v>3212</v>
      </c>
    </row>
    <row r="624" spans="1:3" ht="12.75">
      <c r="A624" s="58">
        <v>7783</v>
      </c>
      <c r="B624" s="6" t="s">
        <v>3333</v>
      </c>
      <c r="C624" s="5" t="s">
        <v>3210</v>
      </c>
    </row>
    <row r="625" spans="1:3" ht="12.75">
      <c r="A625" s="58">
        <v>8771</v>
      </c>
      <c r="B625" s="6" t="s">
        <v>1353</v>
      </c>
      <c r="C625" s="5" t="s">
        <v>3212</v>
      </c>
    </row>
    <row r="626" spans="1:3" ht="12.75">
      <c r="A626" s="58">
        <v>5479</v>
      </c>
      <c r="B626" s="6" t="s">
        <v>402</v>
      </c>
      <c r="C626" s="5" t="s">
        <v>3216</v>
      </c>
    </row>
    <row r="627" spans="1:3" ht="12.75">
      <c r="A627" s="58">
        <v>8545</v>
      </c>
      <c r="B627" s="6" t="s">
        <v>3334</v>
      </c>
      <c r="C627" s="5" t="s">
        <v>3219</v>
      </c>
    </row>
    <row r="628" spans="1:3" ht="12.75">
      <c r="A628" s="58">
        <v>8787</v>
      </c>
      <c r="B628" s="6" t="s">
        <v>403</v>
      </c>
      <c r="C628" s="5" t="s">
        <v>3216</v>
      </c>
    </row>
    <row r="629" spans="1:3" ht="12.75">
      <c r="A629" s="58">
        <v>8264</v>
      </c>
      <c r="B629" s="6" t="s">
        <v>404</v>
      </c>
      <c r="C629" s="5" t="s">
        <v>3212</v>
      </c>
    </row>
    <row r="630" spans="1:3" ht="12.75">
      <c r="A630" s="58">
        <v>8025</v>
      </c>
      <c r="B630" s="6" t="s">
        <v>3335</v>
      </c>
      <c r="C630" s="5" t="s">
        <v>3210</v>
      </c>
    </row>
    <row r="631" spans="1:3" ht="12.75">
      <c r="A631" s="58">
        <v>8268</v>
      </c>
      <c r="B631" s="6" t="s">
        <v>405</v>
      </c>
      <c r="C631" s="5" t="s">
        <v>3210</v>
      </c>
    </row>
    <row r="632" spans="1:3" ht="12.75">
      <c r="A632" s="58">
        <v>8785</v>
      </c>
      <c r="B632" s="6" t="s">
        <v>406</v>
      </c>
      <c r="C632" s="5" t="s">
        <v>3216</v>
      </c>
    </row>
    <row r="633" spans="1:3" ht="12.75">
      <c r="A633" s="58">
        <v>8786</v>
      </c>
      <c r="B633" s="6" t="s">
        <v>407</v>
      </c>
      <c r="C633" s="5" t="s">
        <v>3216</v>
      </c>
    </row>
    <row r="634" spans="1:3" ht="12.75">
      <c r="A634" s="58">
        <v>9470</v>
      </c>
      <c r="B634" s="6" t="s">
        <v>408</v>
      </c>
      <c r="C634" s="5" t="s">
        <v>3231</v>
      </c>
    </row>
    <row r="635" spans="1:3" ht="12.75">
      <c r="A635" s="58">
        <v>8273</v>
      </c>
      <c r="B635" s="6" t="s">
        <v>409</v>
      </c>
      <c r="C635" s="5" t="s">
        <v>3216</v>
      </c>
    </row>
    <row r="636" spans="1:3" ht="12.75">
      <c r="A636" s="58">
        <v>8272</v>
      </c>
      <c r="B636" s="6" t="s">
        <v>929</v>
      </c>
      <c r="C636" s="5" t="s">
        <v>3216</v>
      </c>
    </row>
    <row r="637" spans="1:3" ht="12.75">
      <c r="A637" s="58">
        <v>5603</v>
      </c>
      <c r="B637" s="6" t="s">
        <v>930</v>
      </c>
      <c r="C637" s="5" t="s">
        <v>3216</v>
      </c>
    </row>
    <row r="638" spans="1:3" ht="12.75">
      <c r="A638" s="58">
        <v>5630</v>
      </c>
      <c r="B638" s="6" t="s">
        <v>931</v>
      </c>
      <c r="C638" s="5" t="s">
        <v>3214</v>
      </c>
    </row>
    <row r="639" spans="1:3" ht="12.75">
      <c r="A639" s="58">
        <v>5644</v>
      </c>
      <c r="B639" s="6" t="s">
        <v>932</v>
      </c>
      <c r="C639" s="5" t="s">
        <v>3211</v>
      </c>
    </row>
    <row r="640" spans="1:3" ht="12.75">
      <c r="A640" s="58">
        <v>8513</v>
      </c>
      <c r="B640" s="6" t="s">
        <v>933</v>
      </c>
      <c r="C640" s="5" t="s">
        <v>3216</v>
      </c>
    </row>
    <row r="641" spans="1:3" ht="12.75">
      <c r="A641" s="58">
        <v>8283</v>
      </c>
      <c r="B641" s="6" t="s">
        <v>934</v>
      </c>
      <c r="C641" s="5" t="s">
        <v>3216</v>
      </c>
    </row>
    <row r="642" spans="1:3" ht="12.75">
      <c r="A642" s="58">
        <v>5699</v>
      </c>
      <c r="B642" s="6" t="s">
        <v>935</v>
      </c>
      <c r="C642" s="5" t="s">
        <v>3212</v>
      </c>
    </row>
    <row r="643" spans="1:3" ht="12.75">
      <c r="A643" s="58">
        <v>2378</v>
      </c>
      <c r="B643" s="6" t="s">
        <v>418</v>
      </c>
      <c r="C643" s="5" t="s">
        <v>3211</v>
      </c>
    </row>
    <row r="644" spans="1:3" ht="12.75">
      <c r="A644" s="58">
        <v>5702</v>
      </c>
      <c r="B644" s="6" t="s">
        <v>419</v>
      </c>
      <c r="C644" s="5" t="s">
        <v>3211</v>
      </c>
    </row>
    <row r="645" spans="1:3" ht="12.75">
      <c r="A645" s="58">
        <v>5726</v>
      </c>
      <c r="B645" s="6" t="s">
        <v>420</v>
      </c>
      <c r="C645" s="5" t="s">
        <v>3216</v>
      </c>
    </row>
    <row r="646" spans="1:3" ht="12.75">
      <c r="A646" s="58">
        <v>6868</v>
      </c>
      <c r="B646" s="6" t="s">
        <v>3336</v>
      </c>
      <c r="C646" s="5" t="s">
        <v>3210</v>
      </c>
    </row>
    <row r="647" spans="1:3" ht="12.75">
      <c r="A647" s="58">
        <v>2372</v>
      </c>
      <c r="B647" s="6" t="s">
        <v>421</v>
      </c>
      <c r="C647" s="5" t="s">
        <v>3211</v>
      </c>
    </row>
    <row r="648" spans="1:3" ht="12.75">
      <c r="A648" s="58">
        <v>8873</v>
      </c>
      <c r="B648" s="6" t="s">
        <v>3337</v>
      </c>
      <c r="C648" s="5" t="s">
        <v>3219</v>
      </c>
    </row>
    <row r="649" spans="1:3" ht="12.75">
      <c r="A649" s="58">
        <v>8306</v>
      </c>
      <c r="B649" s="6" t="s">
        <v>422</v>
      </c>
      <c r="C649" s="5" t="s">
        <v>3216</v>
      </c>
    </row>
    <row r="650" spans="1:3" ht="12.75">
      <c r="A650" s="58">
        <v>2392</v>
      </c>
      <c r="B650" s="6" t="s">
        <v>423</v>
      </c>
      <c r="C650" s="5" t="s">
        <v>3212</v>
      </c>
    </row>
    <row r="651" spans="1:3" ht="12.75">
      <c r="A651" s="58">
        <v>5889</v>
      </c>
      <c r="B651" s="6" t="s">
        <v>573</v>
      </c>
      <c r="C651" s="5" t="s">
        <v>3214</v>
      </c>
    </row>
    <row r="652" spans="1:3" ht="12.75">
      <c r="A652" s="58">
        <v>5153</v>
      </c>
      <c r="B652" s="6" t="s">
        <v>3338</v>
      </c>
      <c r="C652" s="5" t="s">
        <v>3211</v>
      </c>
    </row>
    <row r="653" spans="1:3" ht="12.75">
      <c r="A653" s="58">
        <v>5154</v>
      </c>
      <c r="B653" s="6" t="s">
        <v>3339</v>
      </c>
      <c r="C653" s="5" t="s">
        <v>3211</v>
      </c>
    </row>
    <row r="654" spans="1:3" ht="12.75">
      <c r="A654" s="58">
        <v>8853</v>
      </c>
      <c r="B654" s="6" t="s">
        <v>574</v>
      </c>
      <c r="C654" s="5" t="s">
        <v>3212</v>
      </c>
    </row>
    <row r="655" spans="1:3" ht="12.75">
      <c r="A655" s="58">
        <v>5894</v>
      </c>
      <c r="B655" s="6" t="s">
        <v>575</v>
      </c>
      <c r="C655" s="5" t="s">
        <v>3216</v>
      </c>
    </row>
    <row r="656" spans="1:3" ht="12.75">
      <c r="A656" s="58">
        <v>5904</v>
      </c>
      <c r="B656" s="6" t="s">
        <v>576</v>
      </c>
      <c r="C656" s="5" t="s">
        <v>3214</v>
      </c>
    </row>
    <row r="657" spans="1:3" ht="12.75">
      <c r="A657" s="58">
        <v>8573</v>
      </c>
      <c r="B657" s="6" t="s">
        <v>3340</v>
      </c>
      <c r="C657" s="5" t="s">
        <v>3219</v>
      </c>
    </row>
    <row r="658" spans="1:3" ht="12.75">
      <c r="A658" s="58">
        <v>5918</v>
      </c>
      <c r="B658" s="6" t="s">
        <v>577</v>
      </c>
      <c r="C658" s="5" t="s">
        <v>3216</v>
      </c>
    </row>
    <row r="659" spans="1:3" ht="12.75">
      <c r="A659" s="58">
        <v>4642</v>
      </c>
      <c r="B659" s="6" t="s">
        <v>578</v>
      </c>
      <c r="C659" s="5" t="s">
        <v>3211</v>
      </c>
    </row>
    <row r="660" spans="1:3" ht="12.75">
      <c r="A660" s="58">
        <v>5959</v>
      </c>
      <c r="B660" s="6" t="s">
        <v>579</v>
      </c>
      <c r="C660" s="5" t="s">
        <v>3214</v>
      </c>
    </row>
    <row r="661" spans="1:3" ht="12.75">
      <c r="A661" s="58">
        <v>8323</v>
      </c>
      <c r="B661" s="6" t="s">
        <v>580</v>
      </c>
      <c r="C661" s="5" t="s">
        <v>3216</v>
      </c>
    </row>
    <row r="662" spans="1:3" ht="12.75">
      <c r="A662" s="58">
        <v>8321</v>
      </c>
      <c r="B662" s="6" t="s">
        <v>581</v>
      </c>
      <c r="C662" s="5" t="s">
        <v>3216</v>
      </c>
    </row>
    <row r="663" spans="1:3" ht="12.75">
      <c r="A663" s="58">
        <v>9471</v>
      </c>
      <c r="B663" s="6" t="s">
        <v>582</v>
      </c>
      <c r="C663" s="5" t="s">
        <v>3231</v>
      </c>
    </row>
    <row r="664" spans="1:3" ht="12.75">
      <c r="A664" s="58">
        <v>8322</v>
      </c>
      <c r="B664" s="6" t="s">
        <v>583</v>
      </c>
      <c r="C664" s="5" t="s">
        <v>3216</v>
      </c>
    </row>
    <row r="665" spans="1:3" ht="12.75">
      <c r="A665" s="58">
        <v>5986</v>
      </c>
      <c r="B665" s="6" t="s">
        <v>584</v>
      </c>
      <c r="C665" s="5" t="s">
        <v>3214</v>
      </c>
    </row>
    <row r="666" spans="1:3" ht="12.75">
      <c r="A666" s="58">
        <v>8341</v>
      </c>
      <c r="B666" s="6" t="s">
        <v>585</v>
      </c>
      <c r="C666" s="5" t="s">
        <v>3214</v>
      </c>
    </row>
    <row r="667" spans="1:3" ht="12.75">
      <c r="A667" s="58">
        <v>8340</v>
      </c>
      <c r="B667" s="6" t="s">
        <v>586</v>
      </c>
      <c r="C667" s="5" t="s">
        <v>3214</v>
      </c>
    </row>
    <row r="668" spans="1:3" ht="12.75">
      <c r="A668" s="58">
        <v>5604</v>
      </c>
      <c r="B668" s="6" t="s">
        <v>3341</v>
      </c>
      <c r="C668" s="5" t="s">
        <v>3216</v>
      </c>
    </row>
    <row r="669" spans="1:3" ht="12.75">
      <c r="A669" s="58">
        <v>8610</v>
      </c>
      <c r="B669" s="6" t="s">
        <v>587</v>
      </c>
      <c r="C669" s="5" t="s">
        <v>3210</v>
      </c>
    </row>
    <row r="670" spans="1:3" ht="12.75">
      <c r="A670" s="58">
        <v>6005</v>
      </c>
      <c r="B670" s="6" t="s">
        <v>588</v>
      </c>
      <c r="C670" s="5" t="s">
        <v>3211</v>
      </c>
    </row>
    <row r="671" spans="1:3" ht="12.75">
      <c r="A671" s="58">
        <v>6013</v>
      </c>
      <c r="B671" s="6" t="s">
        <v>589</v>
      </c>
      <c r="C671" s="5" t="s">
        <v>3211</v>
      </c>
    </row>
    <row r="672" spans="1:3" ht="12.75">
      <c r="A672" s="58">
        <v>3576</v>
      </c>
      <c r="B672" s="6" t="s">
        <v>590</v>
      </c>
      <c r="C672" s="5" t="s">
        <v>3216</v>
      </c>
    </row>
    <row r="673" spans="1:3" ht="12.75">
      <c r="A673" s="58">
        <v>6021</v>
      </c>
      <c r="B673" s="6" t="s">
        <v>591</v>
      </c>
      <c r="C673" s="5" t="s">
        <v>3211</v>
      </c>
    </row>
    <row r="674" spans="1:3" ht="12.75">
      <c r="A674" s="58">
        <v>6027</v>
      </c>
      <c r="B674" s="6" t="s">
        <v>592</v>
      </c>
      <c r="C674" s="5" t="s">
        <v>3216</v>
      </c>
    </row>
    <row r="675" spans="1:3" ht="12.75">
      <c r="A675" s="58">
        <v>6052</v>
      </c>
      <c r="B675" s="6" t="s">
        <v>593</v>
      </c>
      <c r="C675" s="5" t="s">
        <v>3214</v>
      </c>
    </row>
    <row r="676" spans="1:3" ht="12.75">
      <c r="A676" s="58">
        <v>8781</v>
      </c>
      <c r="B676" s="6" t="s">
        <v>3342</v>
      </c>
      <c r="C676" s="5" t="s">
        <v>3219</v>
      </c>
    </row>
    <row r="677" spans="1:3" ht="12.75">
      <c r="A677" s="58">
        <v>8558</v>
      </c>
      <c r="B677" s="6" t="s">
        <v>3343</v>
      </c>
      <c r="C677" s="5" t="s">
        <v>3216</v>
      </c>
    </row>
    <row r="678" spans="1:3" ht="12.75">
      <c r="A678" s="58">
        <v>8351</v>
      </c>
      <c r="B678" s="6" t="s">
        <v>594</v>
      </c>
      <c r="C678" s="5" t="s">
        <v>3211</v>
      </c>
    </row>
    <row r="679" spans="1:3" ht="12.75">
      <c r="A679" s="58">
        <v>8352</v>
      </c>
      <c r="B679" s="6" t="s">
        <v>595</v>
      </c>
      <c r="C679" s="5" t="s">
        <v>3211</v>
      </c>
    </row>
    <row r="680" spans="1:3" ht="12.75">
      <c r="A680" s="58">
        <v>1953</v>
      </c>
      <c r="B680" s="6" t="s">
        <v>596</v>
      </c>
      <c r="C680" s="5" t="s">
        <v>3212</v>
      </c>
    </row>
    <row r="681" spans="1:3" ht="12.75">
      <c r="A681" s="58">
        <v>8909</v>
      </c>
      <c r="B681" s="6" t="s">
        <v>3344</v>
      </c>
      <c r="C681" s="5" t="s">
        <v>3219</v>
      </c>
    </row>
    <row r="682" spans="1:3" ht="12.75">
      <c r="A682" s="58">
        <v>6068</v>
      </c>
      <c r="B682" s="6" t="s">
        <v>597</v>
      </c>
      <c r="C682" s="5" t="s">
        <v>3216</v>
      </c>
    </row>
    <row r="683" spans="1:3" ht="12.75">
      <c r="A683" s="58">
        <v>4980</v>
      </c>
      <c r="B683" s="6" t="s">
        <v>3345</v>
      </c>
      <c r="C683" s="5" t="s">
        <v>3214</v>
      </c>
    </row>
    <row r="684" spans="1:3" ht="12.75">
      <c r="A684" s="58">
        <v>6096</v>
      </c>
      <c r="B684" s="6" t="s">
        <v>3346</v>
      </c>
      <c r="C684" s="5" t="s">
        <v>3216</v>
      </c>
    </row>
    <row r="685" spans="1:3" ht="12.75">
      <c r="A685" s="58">
        <v>3247</v>
      </c>
      <c r="B685" s="6" t="s">
        <v>598</v>
      </c>
      <c r="C685" s="5" t="s">
        <v>3212</v>
      </c>
    </row>
    <row r="686" spans="1:3" ht="12.75">
      <c r="A686" s="58">
        <v>6080</v>
      </c>
      <c r="B686" s="6" t="s">
        <v>599</v>
      </c>
      <c r="C686" s="5" t="s">
        <v>3212</v>
      </c>
    </row>
    <row r="687" spans="1:3" ht="12.75">
      <c r="A687" s="58">
        <v>6110</v>
      </c>
      <c r="B687" s="6" t="s">
        <v>600</v>
      </c>
      <c r="C687" s="5" t="s">
        <v>3214</v>
      </c>
    </row>
    <row r="688" spans="1:3" ht="12.75">
      <c r="A688" s="58">
        <v>2306</v>
      </c>
      <c r="B688" s="6" t="s">
        <v>3347</v>
      </c>
      <c r="C688" s="5" t="s">
        <v>3214</v>
      </c>
    </row>
    <row r="689" spans="1:3" ht="12.75">
      <c r="A689" s="58">
        <v>6123</v>
      </c>
      <c r="B689" s="6" t="s">
        <v>601</v>
      </c>
      <c r="C689" s="5" t="s">
        <v>3216</v>
      </c>
    </row>
    <row r="690" spans="1:3" ht="12.75">
      <c r="A690" s="58">
        <v>2384</v>
      </c>
      <c r="B690" s="6" t="s">
        <v>602</v>
      </c>
      <c r="C690" s="5" t="s">
        <v>3212</v>
      </c>
    </row>
    <row r="691" spans="1:3" ht="12.75">
      <c r="A691" s="58">
        <v>8809</v>
      </c>
      <c r="B691" s="6" t="s">
        <v>603</v>
      </c>
      <c r="C691" s="5" t="s">
        <v>3216</v>
      </c>
    </row>
    <row r="692" spans="1:3" ht="12.75">
      <c r="A692" s="58">
        <v>8636</v>
      </c>
      <c r="B692" s="6" t="s">
        <v>604</v>
      </c>
      <c r="C692" s="5" t="s">
        <v>3216</v>
      </c>
    </row>
    <row r="693" spans="1:3" ht="12.75">
      <c r="A693" s="58">
        <v>6140</v>
      </c>
      <c r="B693" s="6" t="s">
        <v>3348</v>
      </c>
      <c r="C693" s="5" t="s">
        <v>3216</v>
      </c>
    </row>
    <row r="694" spans="1:3" ht="12.75">
      <c r="A694" s="58">
        <v>7762</v>
      </c>
      <c r="B694" s="6" t="s">
        <v>3349</v>
      </c>
      <c r="C694" s="5" t="s">
        <v>3210</v>
      </c>
    </row>
    <row r="695" spans="1:3" ht="12.75">
      <c r="A695" s="58">
        <v>8360</v>
      </c>
      <c r="B695" s="6" t="s">
        <v>605</v>
      </c>
      <c r="C695" s="5" t="s">
        <v>3216</v>
      </c>
    </row>
    <row r="696" spans="1:3" ht="12.75">
      <c r="A696" s="58">
        <v>8354</v>
      </c>
      <c r="B696" s="6" t="s">
        <v>606</v>
      </c>
      <c r="C696" s="5" t="s">
        <v>3216</v>
      </c>
    </row>
    <row r="697" spans="1:3" ht="12.75">
      <c r="A697" s="58">
        <v>2303</v>
      </c>
      <c r="B697" s="6" t="s">
        <v>3350</v>
      </c>
      <c r="C697" s="5" t="s">
        <v>3216</v>
      </c>
    </row>
    <row r="698" spans="1:3" ht="12.75">
      <c r="A698" s="58">
        <v>8108</v>
      </c>
      <c r="B698" s="6" t="s">
        <v>607</v>
      </c>
      <c r="C698" s="5" t="s">
        <v>3216</v>
      </c>
    </row>
    <row r="699" spans="1:3" ht="12.75">
      <c r="A699" s="58">
        <v>8107</v>
      </c>
      <c r="B699" s="6" t="s">
        <v>608</v>
      </c>
      <c r="C699" s="5" t="s">
        <v>3216</v>
      </c>
    </row>
    <row r="700" spans="1:3" ht="12.75">
      <c r="A700" s="58">
        <v>6148</v>
      </c>
      <c r="B700" s="6" t="s">
        <v>609</v>
      </c>
      <c r="C700" s="5" t="s">
        <v>3211</v>
      </c>
    </row>
    <row r="701" spans="1:3" ht="12.75">
      <c r="A701" s="58">
        <v>4776</v>
      </c>
      <c r="B701" s="6" t="s">
        <v>610</v>
      </c>
      <c r="C701" s="5" t="s">
        <v>3216</v>
      </c>
    </row>
    <row r="702" spans="1:3" ht="12.75">
      <c r="A702" s="58">
        <v>6137</v>
      </c>
      <c r="B702" s="6" t="s">
        <v>3351</v>
      </c>
      <c r="C702" s="5" t="s">
        <v>3211</v>
      </c>
    </row>
    <row r="703" spans="1:3" ht="12.75">
      <c r="A703" s="58">
        <v>8731</v>
      </c>
      <c r="B703" s="6" t="s">
        <v>3352</v>
      </c>
      <c r="C703" s="5" t="s">
        <v>3219</v>
      </c>
    </row>
    <row r="704" spans="1:3" ht="12.75">
      <c r="A704" s="58">
        <v>6158</v>
      </c>
      <c r="B704" s="6" t="s">
        <v>611</v>
      </c>
      <c r="C704" s="5" t="s">
        <v>3211</v>
      </c>
    </row>
    <row r="705" spans="1:3" ht="12.75">
      <c r="A705" s="58">
        <v>6159</v>
      </c>
      <c r="B705" s="6" t="s">
        <v>612</v>
      </c>
      <c r="C705" s="5" t="s">
        <v>3211</v>
      </c>
    </row>
    <row r="706" spans="1:3" ht="12.75">
      <c r="A706" s="58">
        <v>6164</v>
      </c>
      <c r="B706" s="6" t="s">
        <v>613</v>
      </c>
      <c r="C706" s="5" t="s">
        <v>3214</v>
      </c>
    </row>
    <row r="707" spans="1:3" ht="12.75">
      <c r="A707" s="58">
        <v>6178</v>
      </c>
      <c r="B707" s="6" t="s">
        <v>614</v>
      </c>
      <c r="C707" s="5" t="s">
        <v>3214</v>
      </c>
    </row>
    <row r="708" spans="1:3" ht="12.75">
      <c r="A708" s="58">
        <v>8807</v>
      </c>
      <c r="B708" s="6" t="s">
        <v>3353</v>
      </c>
      <c r="C708" s="5" t="s">
        <v>3219</v>
      </c>
    </row>
    <row r="709" spans="1:3" ht="12.75">
      <c r="A709" s="58">
        <v>6192</v>
      </c>
      <c r="B709" s="6" t="s">
        <v>615</v>
      </c>
      <c r="C709" s="5" t="s">
        <v>3216</v>
      </c>
    </row>
    <row r="710" spans="1:3" ht="12.75">
      <c r="A710" s="58">
        <v>8868</v>
      </c>
      <c r="B710" s="6" t="s">
        <v>3354</v>
      </c>
      <c r="C710" s="5" t="s">
        <v>3211</v>
      </c>
    </row>
    <row r="711" spans="1:3" ht="12.75">
      <c r="A711" s="58">
        <v>6219</v>
      </c>
      <c r="B711" s="6" t="s">
        <v>616</v>
      </c>
      <c r="C711" s="5" t="s">
        <v>3214</v>
      </c>
    </row>
    <row r="712" spans="1:3" ht="12.75">
      <c r="A712" s="58">
        <v>8355</v>
      </c>
      <c r="B712" s="6" t="s">
        <v>617</v>
      </c>
      <c r="C712" s="5" t="s">
        <v>3216</v>
      </c>
    </row>
    <row r="713" spans="1:3" ht="12.75">
      <c r="A713" s="58">
        <v>9436</v>
      </c>
      <c r="B713" s="6" t="s">
        <v>3355</v>
      </c>
      <c r="C713" s="5" t="s">
        <v>3231</v>
      </c>
    </row>
    <row r="714" spans="1:3" ht="12.75">
      <c r="A714" s="58">
        <v>6233</v>
      </c>
      <c r="B714" s="6" t="s">
        <v>618</v>
      </c>
      <c r="C714" s="5" t="s">
        <v>3216</v>
      </c>
    </row>
    <row r="715" spans="1:3" ht="12.75">
      <c r="A715" s="58">
        <v>8815</v>
      </c>
      <c r="B715" s="6" t="s">
        <v>619</v>
      </c>
      <c r="C715" s="5" t="s">
        <v>3216</v>
      </c>
    </row>
    <row r="716" spans="1:3" ht="12.75">
      <c r="A716" s="58">
        <v>8147</v>
      </c>
      <c r="B716" s="6" t="s">
        <v>3356</v>
      </c>
      <c r="C716" s="5" t="s">
        <v>3216</v>
      </c>
    </row>
    <row r="717" spans="1:3" ht="12.75">
      <c r="A717" s="58">
        <v>8813</v>
      </c>
      <c r="B717" s="6" t="s">
        <v>620</v>
      </c>
      <c r="C717" s="5" t="s">
        <v>3216</v>
      </c>
    </row>
    <row r="718" spans="1:3" ht="12.75">
      <c r="A718" s="58">
        <v>8814</v>
      </c>
      <c r="B718" s="6" t="s">
        <v>621</v>
      </c>
      <c r="C718" s="5" t="s">
        <v>3216</v>
      </c>
    </row>
    <row r="719" spans="1:3" ht="12.75">
      <c r="A719" s="58">
        <v>8357</v>
      </c>
      <c r="B719" s="6" t="s">
        <v>622</v>
      </c>
      <c r="C719" s="5" t="s">
        <v>3214</v>
      </c>
    </row>
    <row r="720" spans="1:3" ht="12.75">
      <c r="A720" s="58">
        <v>8356</v>
      </c>
      <c r="B720" s="6" t="s">
        <v>623</v>
      </c>
      <c r="C720" s="5" t="s">
        <v>3214</v>
      </c>
    </row>
    <row r="721" spans="1:3" ht="12.75">
      <c r="A721" s="58">
        <v>6260</v>
      </c>
      <c r="B721" s="6" t="s">
        <v>624</v>
      </c>
      <c r="C721" s="5" t="s">
        <v>3214</v>
      </c>
    </row>
    <row r="722" spans="1:3" ht="12.75">
      <c r="A722" s="58">
        <v>1917</v>
      </c>
      <c r="B722" s="6" t="s">
        <v>3357</v>
      </c>
      <c r="C722" s="5" t="s">
        <v>3219</v>
      </c>
    </row>
    <row r="723" spans="1:3" ht="12.75">
      <c r="A723" s="58">
        <v>6288</v>
      </c>
      <c r="B723" s="6" t="s">
        <v>625</v>
      </c>
      <c r="C723" s="5" t="s">
        <v>3216</v>
      </c>
    </row>
    <row r="724" spans="1:3" ht="12.75">
      <c r="A724" s="58">
        <v>5385</v>
      </c>
      <c r="B724" s="6" t="s">
        <v>626</v>
      </c>
      <c r="C724" s="5" t="s">
        <v>3212</v>
      </c>
    </row>
    <row r="725" spans="1:3" ht="12.75">
      <c r="A725" s="58">
        <v>6301</v>
      </c>
      <c r="B725" s="6" t="s">
        <v>627</v>
      </c>
      <c r="C725" s="5" t="s">
        <v>3210</v>
      </c>
    </row>
    <row r="726" spans="1:3" ht="12.75">
      <c r="A726" s="58">
        <v>6315</v>
      </c>
      <c r="B726" s="6" t="s">
        <v>3358</v>
      </c>
      <c r="C726" s="5" t="s">
        <v>3216</v>
      </c>
    </row>
    <row r="727" spans="1:3" ht="12.75">
      <c r="A727" s="58">
        <v>6329</v>
      </c>
      <c r="B727" s="6" t="s">
        <v>628</v>
      </c>
      <c r="C727" s="5" t="s">
        <v>3212</v>
      </c>
    </row>
    <row r="728" spans="1:3" ht="12.75">
      <c r="A728" s="58">
        <v>8723</v>
      </c>
      <c r="B728" s="6" t="s">
        <v>3359</v>
      </c>
      <c r="C728" s="5" t="s">
        <v>3219</v>
      </c>
    </row>
    <row r="729" spans="1:3" ht="12.75">
      <c r="A729" s="58">
        <v>8895</v>
      </c>
      <c r="B729" s="6" t="s">
        <v>3360</v>
      </c>
      <c r="C729" s="5" t="s">
        <v>3219</v>
      </c>
    </row>
    <row r="730" spans="1:3" ht="12.75">
      <c r="A730" s="58">
        <v>8116</v>
      </c>
      <c r="B730" s="6" t="s">
        <v>3361</v>
      </c>
      <c r="C730" s="5" t="s">
        <v>3216</v>
      </c>
    </row>
    <row r="731" spans="1:3" ht="12.75">
      <c r="A731" s="58">
        <v>9489</v>
      </c>
      <c r="B731" s="6" t="s">
        <v>629</v>
      </c>
      <c r="C731" s="5" t="s">
        <v>3231</v>
      </c>
    </row>
    <row r="732" spans="1:3" ht="12.75">
      <c r="A732" s="58">
        <v>7749</v>
      </c>
      <c r="B732" s="6" t="s">
        <v>3362</v>
      </c>
      <c r="C732" s="5" t="s">
        <v>3210</v>
      </c>
    </row>
    <row r="733" spans="1:3" ht="12.75">
      <c r="A733" s="58">
        <v>7750</v>
      </c>
      <c r="B733" s="6" t="s">
        <v>3363</v>
      </c>
      <c r="C733" s="5" t="s">
        <v>3210</v>
      </c>
    </row>
    <row r="734" spans="1:3" ht="12.75">
      <c r="A734" s="58">
        <v>7746</v>
      </c>
      <c r="B734" s="6" t="s">
        <v>3364</v>
      </c>
      <c r="C734" s="5" t="s">
        <v>3210</v>
      </c>
    </row>
    <row r="735" spans="1:3" ht="12.75">
      <c r="A735" s="58">
        <v>7745</v>
      </c>
      <c r="B735" s="6" t="s">
        <v>3365</v>
      </c>
      <c r="C735" s="5" t="s">
        <v>3210</v>
      </c>
    </row>
    <row r="736" spans="1:3" ht="12.75">
      <c r="A736" s="58">
        <v>7751</v>
      </c>
      <c r="B736" s="6" t="s">
        <v>3366</v>
      </c>
      <c r="C736" s="5" t="s">
        <v>3210</v>
      </c>
    </row>
    <row r="737" spans="1:3" ht="12.75">
      <c r="A737" s="58">
        <v>7748</v>
      </c>
      <c r="B737" s="6" t="s">
        <v>3367</v>
      </c>
      <c r="C737" s="5" t="s">
        <v>3210</v>
      </c>
    </row>
    <row r="738" spans="1:3" ht="12.75">
      <c r="A738" s="58">
        <v>7747</v>
      </c>
      <c r="B738" s="6" t="s">
        <v>3368</v>
      </c>
      <c r="C738" s="5" t="s">
        <v>3210</v>
      </c>
    </row>
    <row r="739" spans="1:3" ht="12.75">
      <c r="A739" s="58">
        <v>6356</v>
      </c>
      <c r="B739" s="6" t="s">
        <v>630</v>
      </c>
      <c r="C739" s="5" t="s">
        <v>3216</v>
      </c>
    </row>
    <row r="740" spans="1:3" ht="12.75">
      <c r="A740" s="58">
        <v>6363</v>
      </c>
      <c r="B740" s="6" t="s">
        <v>631</v>
      </c>
      <c r="C740" s="5" t="s">
        <v>3214</v>
      </c>
    </row>
    <row r="741" spans="1:3" ht="12.75">
      <c r="A741" s="58">
        <v>6370</v>
      </c>
      <c r="B741" s="6" t="s">
        <v>632</v>
      </c>
      <c r="C741" s="5" t="s">
        <v>3212</v>
      </c>
    </row>
    <row r="742" spans="1:3" ht="12.75">
      <c r="A742" s="58">
        <v>6384</v>
      </c>
      <c r="B742" s="6" t="s">
        <v>633</v>
      </c>
      <c r="C742" s="5" t="s">
        <v>3214</v>
      </c>
    </row>
    <row r="743" spans="1:3" ht="12.75">
      <c r="A743" s="58">
        <v>6425</v>
      </c>
      <c r="B743" s="6" t="s">
        <v>634</v>
      </c>
      <c r="C743" s="5" t="s">
        <v>3212</v>
      </c>
    </row>
    <row r="744" spans="1:3" ht="12.75">
      <c r="A744" s="58">
        <v>8544</v>
      </c>
      <c r="B744" s="6" t="s">
        <v>3369</v>
      </c>
      <c r="C744" s="5" t="s">
        <v>3210</v>
      </c>
    </row>
    <row r="745" spans="1:3" ht="12.75">
      <c r="A745" s="58">
        <v>6884</v>
      </c>
      <c r="B745" s="6" t="s">
        <v>3370</v>
      </c>
      <c r="C745" s="5" t="s">
        <v>3211</v>
      </c>
    </row>
    <row r="746" spans="1:3" ht="12.75">
      <c r="A746" s="58">
        <v>6438</v>
      </c>
      <c r="B746" s="6" t="s">
        <v>635</v>
      </c>
      <c r="C746" s="5" t="s">
        <v>3211</v>
      </c>
    </row>
    <row r="747" spans="1:3" ht="12.75">
      <c r="A747" s="58">
        <v>6439</v>
      </c>
      <c r="B747" s="6" t="s">
        <v>636</v>
      </c>
      <c r="C747" s="5" t="s">
        <v>3211</v>
      </c>
    </row>
    <row r="748" spans="1:3" ht="12.75">
      <c r="A748" s="58">
        <v>6870</v>
      </c>
      <c r="B748" s="6" t="s">
        <v>637</v>
      </c>
      <c r="C748" s="5" t="s">
        <v>3211</v>
      </c>
    </row>
    <row r="749" spans="1:3" ht="12.75">
      <c r="A749" s="58">
        <v>1955</v>
      </c>
      <c r="B749" s="6" t="s">
        <v>638</v>
      </c>
      <c r="C749" s="5" t="s">
        <v>3212</v>
      </c>
    </row>
    <row r="750" spans="1:3" ht="12.75">
      <c r="A750" s="58">
        <v>4641</v>
      </c>
      <c r="B750" s="6" t="s">
        <v>639</v>
      </c>
      <c r="C750" s="5" t="s">
        <v>3211</v>
      </c>
    </row>
    <row r="751" spans="1:3" ht="12.75">
      <c r="A751" s="58">
        <v>8702</v>
      </c>
      <c r="B751" s="6" t="s">
        <v>3371</v>
      </c>
      <c r="C751" s="5" t="s">
        <v>3219</v>
      </c>
    </row>
    <row r="752" spans="1:3" ht="12.75">
      <c r="A752" s="58">
        <v>4644</v>
      </c>
      <c r="B752" s="6" t="s">
        <v>640</v>
      </c>
      <c r="C752" s="5" t="s">
        <v>3211</v>
      </c>
    </row>
    <row r="753" spans="1:3" ht="12.75">
      <c r="A753" s="58">
        <v>6452</v>
      </c>
      <c r="B753" s="6" t="s">
        <v>641</v>
      </c>
      <c r="C753" s="5" t="s">
        <v>3216</v>
      </c>
    </row>
    <row r="754" spans="1:3" ht="12.75">
      <c r="A754" s="58">
        <v>8844</v>
      </c>
      <c r="B754" s="6" t="s">
        <v>642</v>
      </c>
      <c r="C754" s="5" t="s">
        <v>3210</v>
      </c>
    </row>
    <row r="755" spans="1:3" ht="12.75">
      <c r="A755" s="58">
        <v>8358</v>
      </c>
      <c r="B755" s="6" t="s">
        <v>643</v>
      </c>
      <c r="C755" s="5" t="s">
        <v>3216</v>
      </c>
    </row>
    <row r="756" spans="1:3" ht="12.75">
      <c r="A756" s="58">
        <v>8843</v>
      </c>
      <c r="B756" s="6" t="s">
        <v>644</v>
      </c>
      <c r="C756" s="5" t="s">
        <v>3210</v>
      </c>
    </row>
    <row r="757" spans="1:3" ht="12.75">
      <c r="A757" s="58">
        <v>6466</v>
      </c>
      <c r="B757" s="6" t="s">
        <v>645</v>
      </c>
      <c r="C757" s="5" t="s">
        <v>3211</v>
      </c>
    </row>
    <row r="758" spans="1:3" ht="12.75">
      <c r="A758" s="58">
        <v>6479</v>
      </c>
      <c r="B758" s="6" t="s">
        <v>646</v>
      </c>
      <c r="C758" s="5" t="s">
        <v>3216</v>
      </c>
    </row>
    <row r="759" spans="1:3" ht="12.75">
      <c r="A759" s="58">
        <v>6480</v>
      </c>
      <c r="B759" s="6" t="s">
        <v>647</v>
      </c>
      <c r="C759" s="5" t="s">
        <v>3216</v>
      </c>
    </row>
    <row r="760" spans="1:3" ht="12.75">
      <c r="A760" s="58">
        <v>6875</v>
      </c>
      <c r="B760" s="6" t="s">
        <v>648</v>
      </c>
      <c r="C760" s="5" t="s">
        <v>3211</v>
      </c>
    </row>
    <row r="761" spans="1:3" ht="12.75">
      <c r="A761" s="58">
        <v>6876</v>
      </c>
      <c r="B761" s="6" t="s">
        <v>649</v>
      </c>
      <c r="C761" s="5" t="s">
        <v>3211</v>
      </c>
    </row>
    <row r="762" spans="1:3" ht="12.75">
      <c r="A762" s="58">
        <v>6493</v>
      </c>
      <c r="B762" s="6" t="s">
        <v>650</v>
      </c>
      <c r="C762" s="5" t="s">
        <v>3212</v>
      </c>
    </row>
    <row r="763" spans="1:3" ht="12.75">
      <c r="A763" s="58">
        <v>9484</v>
      </c>
      <c r="B763" s="6" t="s">
        <v>651</v>
      </c>
      <c r="C763" s="5" t="s">
        <v>3231</v>
      </c>
    </row>
    <row r="764" spans="1:3" ht="12.75">
      <c r="A764" s="58">
        <v>6507</v>
      </c>
      <c r="B764" s="6" t="s">
        <v>652</v>
      </c>
      <c r="C764" s="5" t="s">
        <v>3212</v>
      </c>
    </row>
    <row r="765" spans="1:3" ht="12.75">
      <c r="A765" s="58">
        <v>8851</v>
      </c>
      <c r="B765" s="6" t="s">
        <v>653</v>
      </c>
      <c r="C765" s="5" t="s">
        <v>3211</v>
      </c>
    </row>
    <row r="766" spans="1:3" ht="12.75">
      <c r="A766" s="58">
        <v>8847</v>
      </c>
      <c r="B766" s="6" t="s">
        <v>780</v>
      </c>
      <c r="C766" s="5" t="s">
        <v>3211</v>
      </c>
    </row>
    <row r="767" spans="1:3" ht="12.75">
      <c r="A767" s="58">
        <v>8850</v>
      </c>
      <c r="B767" s="6" t="s">
        <v>781</v>
      </c>
      <c r="C767" s="5" t="s">
        <v>3211</v>
      </c>
    </row>
    <row r="768" spans="1:3" ht="12.75">
      <c r="A768" s="58">
        <v>7404</v>
      </c>
      <c r="B768" s="6" t="s">
        <v>3372</v>
      </c>
      <c r="C768" s="5" t="s">
        <v>3216</v>
      </c>
    </row>
    <row r="769" spans="1:3" ht="12.75">
      <c r="A769" s="58">
        <v>8716</v>
      </c>
      <c r="B769" s="6" t="s">
        <v>782</v>
      </c>
      <c r="C769" s="5" t="s">
        <v>3210</v>
      </c>
    </row>
    <row r="770" spans="1:3" ht="12.75">
      <c r="A770" s="58">
        <v>6565</v>
      </c>
      <c r="B770" s="6" t="s">
        <v>783</v>
      </c>
      <c r="C770" s="5" t="s">
        <v>3216</v>
      </c>
    </row>
    <row r="771" spans="1:3" ht="12.75">
      <c r="A771" s="58">
        <v>2644</v>
      </c>
      <c r="B771" s="6" t="s">
        <v>784</v>
      </c>
      <c r="C771" s="5" t="s">
        <v>3214</v>
      </c>
    </row>
    <row r="772" spans="1:3" ht="12.75">
      <c r="A772" s="58">
        <v>8206</v>
      </c>
      <c r="B772" s="6" t="s">
        <v>3373</v>
      </c>
      <c r="C772" s="5" t="s">
        <v>3210</v>
      </c>
    </row>
    <row r="773" spans="1:3" ht="12.75">
      <c r="A773" s="58">
        <v>8497</v>
      </c>
      <c r="B773" s="6" t="s">
        <v>785</v>
      </c>
      <c r="C773" s="5" t="s">
        <v>3219</v>
      </c>
    </row>
    <row r="774" spans="1:3" ht="12.75">
      <c r="A774" s="58">
        <v>8019</v>
      </c>
      <c r="B774" s="6" t="s">
        <v>3374</v>
      </c>
      <c r="C774" s="5" t="s">
        <v>3211</v>
      </c>
    </row>
    <row r="775" spans="1:3" ht="12.75">
      <c r="A775" s="58">
        <v>1956</v>
      </c>
      <c r="B775" s="6" t="s">
        <v>786</v>
      </c>
      <c r="C775" s="5" t="s">
        <v>3211</v>
      </c>
    </row>
    <row r="776" spans="1:3" ht="12.75">
      <c r="A776" s="58">
        <v>6589</v>
      </c>
      <c r="B776" s="6" t="s">
        <v>787</v>
      </c>
      <c r="C776" s="5" t="s">
        <v>3214</v>
      </c>
    </row>
    <row r="777" spans="1:3" ht="12.75">
      <c r="A777" s="58">
        <v>3574</v>
      </c>
      <c r="B777" s="6" t="s">
        <v>788</v>
      </c>
      <c r="C777" s="5" t="s">
        <v>3216</v>
      </c>
    </row>
    <row r="778" spans="1:3" ht="12.75">
      <c r="A778" s="58">
        <v>8364</v>
      </c>
      <c r="B778" s="6" t="s">
        <v>789</v>
      </c>
      <c r="C778" s="5" t="s">
        <v>3216</v>
      </c>
    </row>
    <row r="779" spans="1:3" ht="12.75">
      <c r="A779" s="58">
        <v>8363</v>
      </c>
      <c r="B779" s="6" t="s">
        <v>790</v>
      </c>
      <c r="C779" s="5" t="s">
        <v>3216</v>
      </c>
    </row>
    <row r="780" spans="1:3" ht="12.75">
      <c r="A780" s="58">
        <v>6606</v>
      </c>
      <c r="B780" s="6" t="s">
        <v>791</v>
      </c>
      <c r="C780" s="5" t="s">
        <v>3216</v>
      </c>
    </row>
    <row r="781" spans="1:3" ht="12.75">
      <c r="A781" s="58">
        <v>6501</v>
      </c>
      <c r="B781" s="6" t="s">
        <v>3375</v>
      </c>
      <c r="C781" s="5" t="s">
        <v>3210</v>
      </c>
    </row>
    <row r="782" spans="1:3" ht="12.75">
      <c r="A782" s="58">
        <v>6665</v>
      </c>
      <c r="B782" s="6" t="s">
        <v>792</v>
      </c>
      <c r="C782" s="5" t="s">
        <v>3216</v>
      </c>
    </row>
    <row r="783" spans="1:3" ht="12.75">
      <c r="A783" s="58">
        <v>6671</v>
      </c>
      <c r="B783" s="6" t="s">
        <v>793</v>
      </c>
      <c r="C783" s="5" t="s">
        <v>3214</v>
      </c>
    </row>
    <row r="784" spans="1:3" ht="12.75">
      <c r="A784" s="58">
        <v>6685</v>
      </c>
      <c r="B784" s="6" t="s">
        <v>794</v>
      </c>
      <c r="C784" s="5" t="s">
        <v>3212</v>
      </c>
    </row>
    <row r="785" spans="1:3" ht="12.75">
      <c r="A785" s="58">
        <v>6699</v>
      </c>
      <c r="B785" s="6" t="s">
        <v>3376</v>
      </c>
      <c r="C785" s="5" t="s">
        <v>3216</v>
      </c>
    </row>
    <row r="786" spans="1:3" ht="12.75">
      <c r="A786" s="58">
        <v>6712</v>
      </c>
      <c r="B786" s="6" t="s">
        <v>795</v>
      </c>
      <c r="C786" s="5" t="s">
        <v>3216</v>
      </c>
    </row>
    <row r="787" spans="1:3" ht="12.75">
      <c r="A787" s="58">
        <v>6740</v>
      </c>
      <c r="B787" s="6" t="s">
        <v>796</v>
      </c>
      <c r="C787" s="5" t="s">
        <v>3214</v>
      </c>
    </row>
    <row r="788" spans="1:3" ht="12.75">
      <c r="A788" s="58">
        <v>6753</v>
      </c>
      <c r="B788" s="6" t="s">
        <v>797</v>
      </c>
      <c r="C788" s="5" t="s">
        <v>3212</v>
      </c>
    </row>
    <row r="789" spans="1:3" ht="12.75">
      <c r="A789" s="58">
        <v>6767</v>
      </c>
      <c r="B789" s="6" t="s">
        <v>798</v>
      </c>
      <c r="C789" s="5" t="s">
        <v>3212</v>
      </c>
    </row>
    <row r="790" spans="1:3" ht="12.75">
      <c r="A790" s="58">
        <v>8382</v>
      </c>
      <c r="B790" s="6" t="s">
        <v>799</v>
      </c>
      <c r="C790" s="5" t="s">
        <v>3211</v>
      </c>
    </row>
    <row r="791" spans="1:3" ht="12.75">
      <c r="A791" s="58">
        <v>8842</v>
      </c>
      <c r="B791" s="6" t="s">
        <v>800</v>
      </c>
      <c r="C791" s="5" t="s">
        <v>3216</v>
      </c>
    </row>
    <row r="792" spans="1:3" ht="12.75">
      <c r="A792" s="58">
        <v>6836</v>
      </c>
      <c r="B792" s="6" t="s">
        <v>801</v>
      </c>
      <c r="C792" s="5" t="s">
        <v>3212</v>
      </c>
    </row>
    <row r="793" spans="1:3" ht="12.75">
      <c r="A793" s="58">
        <v>7752</v>
      </c>
      <c r="B793" s="6" t="s">
        <v>3377</v>
      </c>
      <c r="C793" s="5" t="s">
        <v>3210</v>
      </c>
    </row>
    <row r="794" spans="1:3" ht="12.75">
      <c r="A794" s="58">
        <v>6849</v>
      </c>
      <c r="B794" s="6" t="s">
        <v>802</v>
      </c>
      <c r="C794" s="5" t="s">
        <v>3212</v>
      </c>
    </row>
    <row r="795" spans="1:3" ht="12.75">
      <c r="A795" s="58">
        <v>7708</v>
      </c>
      <c r="B795" s="6" t="s">
        <v>3378</v>
      </c>
      <c r="C795" s="5" t="s">
        <v>3210</v>
      </c>
    </row>
    <row r="796" spans="1:3" ht="12.75">
      <c r="A796" s="58">
        <v>7707</v>
      </c>
      <c r="B796" s="6" t="s">
        <v>3379</v>
      </c>
      <c r="C796" s="5" t="s">
        <v>3210</v>
      </c>
    </row>
    <row r="797" spans="1:3" ht="12.75">
      <c r="A797" s="58">
        <v>8577</v>
      </c>
      <c r="B797" s="6" t="s">
        <v>3380</v>
      </c>
      <c r="C797" s="5" t="s">
        <v>3210</v>
      </c>
    </row>
    <row r="798" spans="1:3" ht="12.75">
      <c r="A798" s="58">
        <v>8881</v>
      </c>
      <c r="B798" s="6" t="s">
        <v>803</v>
      </c>
      <c r="C798" s="5" t="s">
        <v>3211</v>
      </c>
    </row>
    <row r="799" spans="1:3" ht="12.75">
      <c r="A799" s="58">
        <v>8377</v>
      </c>
      <c r="B799" s="6" t="s">
        <v>804</v>
      </c>
      <c r="C799" s="5" t="s">
        <v>3211</v>
      </c>
    </row>
    <row r="800" spans="1:3" ht="12.75">
      <c r="A800" s="58">
        <v>8871</v>
      </c>
      <c r="B800" s="6" t="s">
        <v>805</v>
      </c>
      <c r="C800" s="5" t="s">
        <v>3211</v>
      </c>
    </row>
    <row r="801" spans="1:3" ht="12.75">
      <c r="A801" s="58">
        <v>6863</v>
      </c>
      <c r="B801" s="6" t="s">
        <v>806</v>
      </c>
      <c r="C801" s="5" t="s">
        <v>3211</v>
      </c>
    </row>
    <row r="802" spans="1:3" ht="12.75">
      <c r="A802" s="58">
        <v>2311</v>
      </c>
      <c r="B802" s="6" t="s">
        <v>3381</v>
      </c>
      <c r="C802" s="5" t="s">
        <v>3214</v>
      </c>
    </row>
    <row r="803" spans="1:3" ht="12.75">
      <c r="A803" s="58">
        <v>2312</v>
      </c>
      <c r="B803" s="6" t="s">
        <v>3382</v>
      </c>
      <c r="C803" s="5" t="s">
        <v>3214</v>
      </c>
    </row>
    <row r="804" spans="1:3" ht="12.75">
      <c r="A804" s="58">
        <v>2309</v>
      </c>
      <c r="B804" s="6" t="s">
        <v>3383</v>
      </c>
      <c r="C804" s="5" t="s">
        <v>3211</v>
      </c>
    </row>
    <row r="805" spans="1:3" ht="12.75">
      <c r="A805" s="58">
        <v>8923</v>
      </c>
      <c r="B805" s="6" t="s">
        <v>3384</v>
      </c>
      <c r="C805" s="5" t="s">
        <v>3210</v>
      </c>
    </row>
    <row r="806" spans="1:3" ht="12.75">
      <c r="A806" s="58">
        <v>7667</v>
      </c>
      <c r="B806" s="6" t="s">
        <v>3385</v>
      </c>
      <c r="C806" s="5" t="s">
        <v>3210</v>
      </c>
    </row>
    <row r="807" spans="1:3" ht="12.75">
      <c r="A807" s="58">
        <v>8921</v>
      </c>
      <c r="B807" s="6" t="s">
        <v>3386</v>
      </c>
      <c r="C807" s="5" t="s">
        <v>3211</v>
      </c>
    </row>
    <row r="808" spans="1:3" ht="12.75">
      <c r="A808" s="58">
        <v>7664</v>
      </c>
      <c r="B808" s="6" t="s">
        <v>3387</v>
      </c>
      <c r="C808" s="5" t="s">
        <v>3211</v>
      </c>
    </row>
    <row r="809" spans="1:3" ht="12.75">
      <c r="A809" s="58">
        <v>6867</v>
      </c>
      <c r="B809" s="6" t="s">
        <v>3388</v>
      </c>
      <c r="C809" s="5" t="s">
        <v>3211</v>
      </c>
    </row>
    <row r="810" spans="1:3" ht="12.75">
      <c r="A810" s="58">
        <v>8153</v>
      </c>
      <c r="B810" s="6" t="s">
        <v>807</v>
      </c>
      <c r="C810" s="5" t="s">
        <v>3211</v>
      </c>
    </row>
    <row r="811" spans="1:3" ht="12.75">
      <c r="A811" s="58">
        <v>7718</v>
      </c>
      <c r="B811" s="6" t="s">
        <v>3389</v>
      </c>
      <c r="C811" s="5" t="s">
        <v>3210</v>
      </c>
    </row>
    <row r="812" spans="1:3" ht="12.75">
      <c r="A812" s="58">
        <v>7719</v>
      </c>
      <c r="B812" s="6" t="s">
        <v>3390</v>
      </c>
      <c r="C812" s="5" t="s">
        <v>3210</v>
      </c>
    </row>
    <row r="813" spans="1:3" ht="12.75">
      <c r="A813" s="58">
        <v>7721</v>
      </c>
      <c r="B813" s="6" t="s">
        <v>3391</v>
      </c>
      <c r="C813" s="5" t="s">
        <v>3210</v>
      </c>
    </row>
    <row r="814" spans="1:3" ht="12.75">
      <c r="A814" s="58">
        <v>8867</v>
      </c>
      <c r="B814" s="6" t="s">
        <v>3392</v>
      </c>
      <c r="C814" s="5" t="s">
        <v>3210</v>
      </c>
    </row>
    <row r="815" spans="1:3" ht="12.75">
      <c r="A815" s="58">
        <v>6890</v>
      </c>
      <c r="B815" s="6" t="s">
        <v>808</v>
      </c>
      <c r="C815" s="5" t="s">
        <v>3216</v>
      </c>
    </row>
    <row r="816" spans="1:3" ht="12.75">
      <c r="A816" s="58">
        <v>6904</v>
      </c>
      <c r="B816" s="6" t="s">
        <v>809</v>
      </c>
      <c r="C816" s="5" t="s">
        <v>3211</v>
      </c>
    </row>
    <row r="817" spans="1:3" ht="12.75">
      <c r="A817" s="58">
        <v>6905</v>
      </c>
      <c r="B817" s="6" t="s">
        <v>810</v>
      </c>
      <c r="C817" s="5" t="s">
        <v>3211</v>
      </c>
    </row>
    <row r="818" spans="1:3" ht="12.75">
      <c r="A818" s="58">
        <v>6918</v>
      </c>
      <c r="B818" s="6" t="s">
        <v>811</v>
      </c>
      <c r="C818" s="5" t="s">
        <v>3211</v>
      </c>
    </row>
    <row r="819" spans="1:3" ht="12.75">
      <c r="A819" s="58">
        <v>6932</v>
      </c>
      <c r="B819" s="6" t="s">
        <v>812</v>
      </c>
      <c r="C819" s="5" t="s">
        <v>3214</v>
      </c>
    </row>
    <row r="820" spans="1:3" ht="12.75">
      <c r="A820" s="58">
        <v>8388</v>
      </c>
      <c r="B820" s="6" t="s">
        <v>813</v>
      </c>
      <c r="C820" s="5" t="s">
        <v>3210</v>
      </c>
    </row>
    <row r="821" spans="1:3" ht="12.75">
      <c r="A821" s="58">
        <v>8387</v>
      </c>
      <c r="B821" s="6" t="s">
        <v>814</v>
      </c>
      <c r="C821" s="5" t="s">
        <v>3210</v>
      </c>
    </row>
    <row r="822" spans="1:3" ht="12.75">
      <c r="A822" s="58">
        <v>6945</v>
      </c>
      <c r="B822" s="6" t="s">
        <v>815</v>
      </c>
      <c r="C822" s="5" t="s">
        <v>3216</v>
      </c>
    </row>
    <row r="823" spans="1:3" ht="12.75">
      <c r="A823" s="58">
        <v>6952</v>
      </c>
      <c r="B823" s="6" t="s">
        <v>816</v>
      </c>
      <c r="C823" s="5" t="s">
        <v>3214</v>
      </c>
    </row>
    <row r="824" spans="1:3" ht="12.75">
      <c r="A824" s="58">
        <v>8585</v>
      </c>
      <c r="B824" s="6" t="s">
        <v>3393</v>
      </c>
      <c r="C824" s="5" t="s">
        <v>3219</v>
      </c>
    </row>
    <row r="825" spans="1:3" ht="12.75">
      <c r="A825" s="58">
        <v>6959</v>
      </c>
      <c r="B825" s="6" t="s">
        <v>817</v>
      </c>
      <c r="C825" s="5" t="s">
        <v>3216</v>
      </c>
    </row>
    <row r="826" spans="1:3" ht="12.75">
      <c r="A826" s="58">
        <v>8396</v>
      </c>
      <c r="B826" s="6" t="s">
        <v>818</v>
      </c>
      <c r="C826" s="5" t="s">
        <v>3210</v>
      </c>
    </row>
    <row r="827" spans="1:3" ht="12.75">
      <c r="A827" s="58">
        <v>8093</v>
      </c>
      <c r="B827" s="6" t="s">
        <v>3394</v>
      </c>
      <c r="C827" s="5" t="s">
        <v>3210</v>
      </c>
    </row>
    <row r="828" spans="1:3" ht="12.75">
      <c r="A828" s="58">
        <v>6973</v>
      </c>
      <c r="B828" s="6" t="s">
        <v>819</v>
      </c>
      <c r="C828" s="5" t="s">
        <v>3216</v>
      </c>
    </row>
    <row r="829" spans="1:3" ht="12.75">
      <c r="A829" s="58">
        <v>6975</v>
      </c>
      <c r="B829" s="6" t="s">
        <v>820</v>
      </c>
      <c r="C829" s="5" t="s">
        <v>3216</v>
      </c>
    </row>
    <row r="830" spans="1:3" ht="12.75">
      <c r="A830" s="58">
        <v>6986</v>
      </c>
      <c r="B830" s="6" t="s">
        <v>821</v>
      </c>
      <c r="C830" s="5" t="s">
        <v>3216</v>
      </c>
    </row>
    <row r="831" spans="1:3" ht="12.75">
      <c r="A831" s="58">
        <v>6988</v>
      </c>
      <c r="B831" s="6" t="s">
        <v>822</v>
      </c>
      <c r="C831" s="5" t="s">
        <v>3210</v>
      </c>
    </row>
    <row r="832" spans="1:3" ht="12.75">
      <c r="A832" s="58">
        <v>7007</v>
      </c>
      <c r="B832" s="6" t="s">
        <v>823</v>
      </c>
      <c r="C832" s="5" t="s">
        <v>3216</v>
      </c>
    </row>
    <row r="833" spans="1:3" ht="12.75">
      <c r="A833" s="58">
        <v>8406</v>
      </c>
      <c r="B833" s="6" t="s">
        <v>824</v>
      </c>
      <c r="C833" s="5" t="s">
        <v>3216</v>
      </c>
    </row>
    <row r="834" spans="1:3" ht="12.75">
      <c r="A834" s="58">
        <v>7014</v>
      </c>
      <c r="B834" s="6" t="s">
        <v>825</v>
      </c>
      <c r="C834" s="5" t="s">
        <v>3216</v>
      </c>
    </row>
    <row r="835" spans="1:3" ht="12.75">
      <c r="A835" s="58">
        <v>8879</v>
      </c>
      <c r="B835" s="6" t="s">
        <v>826</v>
      </c>
      <c r="C835" s="5" t="s">
        <v>3210</v>
      </c>
    </row>
    <row r="836" spans="1:3" ht="12.75">
      <c r="A836" s="58">
        <v>7658</v>
      </c>
      <c r="B836" s="6" t="s">
        <v>3395</v>
      </c>
      <c r="C836" s="5" t="s">
        <v>3210</v>
      </c>
    </row>
    <row r="837" spans="1:3" ht="12.75">
      <c r="A837" s="58">
        <v>8878</v>
      </c>
      <c r="B837" s="6" t="s">
        <v>827</v>
      </c>
      <c r="C837" s="5" t="s">
        <v>3210</v>
      </c>
    </row>
    <row r="838" spans="1:3" ht="12.75">
      <c r="A838" s="58">
        <v>7027</v>
      </c>
      <c r="B838" s="6" t="s">
        <v>828</v>
      </c>
      <c r="C838" s="5" t="s">
        <v>3216</v>
      </c>
    </row>
    <row r="839" spans="1:3" ht="12.75">
      <c r="A839" s="58">
        <v>8880</v>
      </c>
      <c r="B839" s="6" t="s">
        <v>829</v>
      </c>
      <c r="C839" s="5" t="s">
        <v>3216</v>
      </c>
    </row>
    <row r="840" spans="1:3" ht="12.75">
      <c r="A840" s="58">
        <v>7035</v>
      </c>
      <c r="B840" s="6" t="s">
        <v>830</v>
      </c>
      <c r="C840" s="5" t="s">
        <v>3211</v>
      </c>
    </row>
    <row r="841" spans="1:3" ht="12.75">
      <c r="A841" s="58">
        <v>7036</v>
      </c>
      <c r="B841" s="6" t="s">
        <v>831</v>
      </c>
      <c r="C841" s="5" t="s">
        <v>3211</v>
      </c>
    </row>
    <row r="842" spans="1:3" ht="12.75">
      <c r="A842" s="58">
        <v>7041</v>
      </c>
      <c r="B842" s="6" t="s">
        <v>832</v>
      </c>
      <c r="C842" s="5" t="s">
        <v>3216</v>
      </c>
    </row>
    <row r="843" spans="1:3" ht="12.75">
      <c r="A843" s="58">
        <v>7068</v>
      </c>
      <c r="B843" s="6" t="s">
        <v>833</v>
      </c>
      <c r="C843" s="5" t="s">
        <v>3216</v>
      </c>
    </row>
    <row r="844" spans="1:3" ht="12.75">
      <c r="A844" s="58">
        <v>8883</v>
      </c>
      <c r="B844" s="6" t="s">
        <v>3396</v>
      </c>
      <c r="C844" s="5" t="s">
        <v>3219</v>
      </c>
    </row>
    <row r="845" spans="1:3" ht="12.75">
      <c r="A845" s="58">
        <v>7178</v>
      </c>
      <c r="B845" s="6" t="s">
        <v>834</v>
      </c>
      <c r="C845" s="5" t="s">
        <v>3212</v>
      </c>
    </row>
    <row r="846" spans="1:3" ht="12.75">
      <c r="A846" s="58">
        <v>7192</v>
      </c>
      <c r="B846" s="6" t="s">
        <v>835</v>
      </c>
      <c r="C846" s="5" t="s">
        <v>3216</v>
      </c>
    </row>
    <row r="847" spans="1:3" ht="12.75">
      <c r="A847" s="58">
        <v>7198</v>
      </c>
      <c r="B847" s="6" t="s">
        <v>836</v>
      </c>
      <c r="C847" s="5" t="s">
        <v>3214</v>
      </c>
    </row>
    <row r="848" spans="1:3" ht="12.75">
      <c r="A848" s="58">
        <v>7201</v>
      </c>
      <c r="B848" s="6" t="s">
        <v>837</v>
      </c>
      <c r="C848" s="5" t="s">
        <v>3216</v>
      </c>
    </row>
    <row r="849" spans="1:3" ht="12.75">
      <c r="A849" s="58">
        <v>8606</v>
      </c>
      <c r="B849" s="6" t="s">
        <v>3397</v>
      </c>
      <c r="C849" s="5" t="s">
        <v>3210</v>
      </c>
    </row>
    <row r="850" spans="1:3" ht="12.75">
      <c r="A850" s="58">
        <v>7773</v>
      </c>
      <c r="B850" s="6" t="s">
        <v>3398</v>
      </c>
      <c r="C850" s="5" t="s">
        <v>3210</v>
      </c>
    </row>
    <row r="851" spans="1:3" ht="12.75">
      <c r="A851" s="58">
        <v>7775</v>
      </c>
      <c r="B851" s="6" t="s">
        <v>3399</v>
      </c>
      <c r="C851" s="5" t="s">
        <v>3210</v>
      </c>
    </row>
    <row r="852" spans="1:3" ht="12.75">
      <c r="A852" s="58">
        <v>7772</v>
      </c>
      <c r="B852" s="6" t="s">
        <v>3400</v>
      </c>
      <c r="C852" s="5" t="s">
        <v>3210</v>
      </c>
    </row>
    <row r="853" spans="1:3" ht="12.75">
      <c r="A853" s="58">
        <v>7777</v>
      </c>
      <c r="B853" s="6" t="s">
        <v>3401</v>
      </c>
      <c r="C853" s="5" t="s">
        <v>3210</v>
      </c>
    </row>
    <row r="854" spans="1:3" ht="12.75">
      <c r="A854" s="58">
        <v>7205</v>
      </c>
      <c r="B854" s="6" t="s">
        <v>838</v>
      </c>
      <c r="C854" s="5" t="s">
        <v>3211</v>
      </c>
    </row>
    <row r="855" spans="1:3" ht="12.75">
      <c r="A855" s="58">
        <v>7219</v>
      </c>
      <c r="B855" s="6" t="s">
        <v>839</v>
      </c>
      <c r="C855" s="5" t="s">
        <v>3212</v>
      </c>
    </row>
    <row r="856" spans="1:3" ht="12.75">
      <c r="A856" s="58">
        <v>7247</v>
      </c>
      <c r="B856" s="6" t="s">
        <v>840</v>
      </c>
      <c r="C856" s="5" t="s">
        <v>3216</v>
      </c>
    </row>
    <row r="857" spans="1:3" ht="12.75">
      <c r="A857" s="58">
        <v>7260</v>
      </c>
      <c r="B857" s="6" t="s">
        <v>841</v>
      </c>
      <c r="C857" s="5" t="s">
        <v>3211</v>
      </c>
    </row>
    <row r="858" spans="1:3" ht="12.75">
      <c r="A858" s="58">
        <v>7780</v>
      </c>
      <c r="B858" s="6" t="s">
        <v>3402</v>
      </c>
      <c r="C858" s="5" t="s">
        <v>3210</v>
      </c>
    </row>
    <row r="859" spans="1:3" ht="12.75">
      <c r="A859" s="58">
        <v>7754</v>
      </c>
      <c r="B859" s="6" t="s">
        <v>3403</v>
      </c>
      <c r="C859" s="5" t="s">
        <v>3214</v>
      </c>
    </row>
    <row r="860" spans="1:3" ht="12.75">
      <c r="A860" s="58">
        <v>7356</v>
      </c>
      <c r="B860" s="6" t="s">
        <v>842</v>
      </c>
      <c r="C860" s="5" t="s">
        <v>3212</v>
      </c>
    </row>
    <row r="861" spans="1:3" ht="12.75">
      <c r="A861" s="58">
        <v>8886</v>
      </c>
      <c r="B861" s="6" t="s">
        <v>843</v>
      </c>
      <c r="C861" s="5" t="s">
        <v>3214</v>
      </c>
    </row>
    <row r="862" spans="1:3" ht="12.75">
      <c r="A862" s="58">
        <v>7370</v>
      </c>
      <c r="B862" s="6" t="s">
        <v>844</v>
      </c>
      <c r="C862" s="5" t="s">
        <v>3212</v>
      </c>
    </row>
    <row r="863" spans="1:3" ht="12.75">
      <c r="A863" s="58">
        <v>7384</v>
      </c>
      <c r="B863" s="6" t="s">
        <v>845</v>
      </c>
      <c r="C863" s="5" t="s">
        <v>3216</v>
      </c>
    </row>
    <row r="864" spans="1:3" ht="12.75">
      <c r="A864" s="58">
        <v>8898</v>
      </c>
      <c r="B864" s="6" t="s">
        <v>3404</v>
      </c>
      <c r="C864" s="5" t="s">
        <v>3216</v>
      </c>
    </row>
    <row r="865" spans="1:3" ht="12.75">
      <c r="A865" s="58">
        <v>7390</v>
      </c>
      <c r="B865" s="6" t="s">
        <v>846</v>
      </c>
      <c r="C865" s="5" t="s">
        <v>3216</v>
      </c>
    </row>
    <row r="866" spans="1:3" ht="12.75">
      <c r="A866" s="58">
        <v>2302</v>
      </c>
      <c r="B866" s="6" t="s">
        <v>3405</v>
      </c>
      <c r="C866" s="5" t="s">
        <v>3216</v>
      </c>
    </row>
    <row r="867" spans="1:3" ht="12.75">
      <c r="A867" s="58">
        <v>7408</v>
      </c>
      <c r="B867" s="6" t="s">
        <v>3406</v>
      </c>
      <c r="C867" s="5" t="s">
        <v>3216</v>
      </c>
    </row>
    <row r="868" spans="1:3" ht="12.75">
      <c r="A868" s="58">
        <v>7397</v>
      </c>
      <c r="B868" s="6" t="s">
        <v>847</v>
      </c>
      <c r="C868" s="5" t="s">
        <v>3214</v>
      </c>
    </row>
    <row r="869" spans="1:3" ht="12.75">
      <c r="A869" s="58">
        <v>7419</v>
      </c>
      <c r="B869" s="6" t="s">
        <v>848</v>
      </c>
      <c r="C869" s="5" t="s">
        <v>3211</v>
      </c>
    </row>
    <row r="870" spans="1:3" ht="12.75">
      <c r="A870" s="58">
        <v>7422</v>
      </c>
      <c r="B870" s="6" t="s">
        <v>849</v>
      </c>
      <c r="C870" s="5" t="s">
        <v>3216</v>
      </c>
    </row>
    <row r="871" spans="1:3" ht="12.75">
      <c r="A871" s="58">
        <v>7425</v>
      </c>
      <c r="B871" s="6" t="s">
        <v>850</v>
      </c>
      <c r="C871" s="5" t="s">
        <v>3214</v>
      </c>
    </row>
    <row r="872" spans="1:3" ht="12.75">
      <c r="A872" s="58">
        <v>9485</v>
      </c>
      <c r="B872" s="6" t="s">
        <v>851</v>
      </c>
      <c r="C872" s="5" t="s">
        <v>3231</v>
      </c>
    </row>
    <row r="873" spans="1:3" ht="12.75">
      <c r="A873" s="58">
        <v>7438</v>
      </c>
      <c r="B873" s="6" t="s">
        <v>852</v>
      </c>
      <c r="C873" s="5" t="s">
        <v>3216</v>
      </c>
    </row>
    <row r="874" spans="1:3" ht="12.75">
      <c r="A874" s="58">
        <v>8435</v>
      </c>
      <c r="B874" s="6" t="s">
        <v>853</v>
      </c>
      <c r="C874" s="5" t="s">
        <v>3216</v>
      </c>
    </row>
    <row r="875" spans="1:3" ht="12.75">
      <c r="A875" s="58">
        <v>8892</v>
      </c>
      <c r="B875" s="6" t="s">
        <v>854</v>
      </c>
      <c r="C875" s="5" t="s">
        <v>3216</v>
      </c>
    </row>
    <row r="876" spans="1:3" ht="12.75">
      <c r="A876" s="58">
        <v>8891</v>
      </c>
      <c r="B876" s="6" t="s">
        <v>855</v>
      </c>
      <c r="C876" s="5" t="s">
        <v>3216</v>
      </c>
    </row>
    <row r="877" spans="1:3" ht="12.75">
      <c r="A877" s="58">
        <v>8434</v>
      </c>
      <c r="B877" s="6" t="s">
        <v>856</v>
      </c>
      <c r="C877" s="5" t="s">
        <v>3216</v>
      </c>
    </row>
    <row r="878" spans="1:3" ht="12.75">
      <c r="A878" s="58">
        <v>8894</v>
      </c>
      <c r="B878" s="6" t="s">
        <v>857</v>
      </c>
      <c r="C878" s="5" t="s">
        <v>3216</v>
      </c>
    </row>
    <row r="879" spans="1:3" ht="12.75">
      <c r="A879" s="58">
        <v>8893</v>
      </c>
      <c r="B879" s="6" t="s">
        <v>858</v>
      </c>
      <c r="C879" s="5" t="s">
        <v>3216</v>
      </c>
    </row>
    <row r="880" spans="1:3" ht="12.75">
      <c r="A880" s="58">
        <v>7411</v>
      </c>
      <c r="B880" s="6" t="s">
        <v>859</v>
      </c>
      <c r="C880" s="5" t="s">
        <v>3216</v>
      </c>
    </row>
    <row r="881" spans="1:3" ht="12.75">
      <c r="A881" s="58">
        <v>7466</v>
      </c>
      <c r="B881" s="6" t="s">
        <v>860</v>
      </c>
      <c r="C881" s="5" t="s">
        <v>3216</v>
      </c>
    </row>
    <row r="882" spans="1:3" ht="12.75">
      <c r="A882" s="58">
        <v>7467</v>
      </c>
      <c r="B882" s="6" t="s">
        <v>861</v>
      </c>
      <c r="C882" s="5" t="s">
        <v>3216</v>
      </c>
    </row>
    <row r="883" spans="1:3" ht="12.75">
      <c r="A883" s="58">
        <v>8911</v>
      </c>
      <c r="B883" s="6" t="s">
        <v>862</v>
      </c>
      <c r="C883" s="5" t="s">
        <v>3214</v>
      </c>
    </row>
    <row r="884" spans="1:3" ht="12.75">
      <c r="A884" s="58">
        <v>8907</v>
      </c>
      <c r="B884" s="6" t="s">
        <v>863</v>
      </c>
      <c r="C884" s="5" t="s">
        <v>3214</v>
      </c>
    </row>
    <row r="885" spans="1:3" ht="12.75">
      <c r="A885" s="58">
        <v>9473</v>
      </c>
      <c r="B885" s="6" t="s">
        <v>864</v>
      </c>
      <c r="C885" s="5" t="s">
        <v>3231</v>
      </c>
    </row>
    <row r="886" spans="1:3" ht="12.75">
      <c r="A886" s="58">
        <v>8914</v>
      </c>
      <c r="B886" s="6" t="s">
        <v>865</v>
      </c>
      <c r="C886" s="5" t="s">
        <v>3216</v>
      </c>
    </row>
    <row r="887" spans="1:3" ht="12.75">
      <c r="A887" s="58">
        <v>8913</v>
      </c>
      <c r="B887" s="6" t="s">
        <v>866</v>
      </c>
      <c r="C887" s="5" t="s">
        <v>3216</v>
      </c>
    </row>
    <row r="888" spans="1:3" ht="12.75">
      <c r="A888" s="58">
        <v>7479</v>
      </c>
      <c r="B888" s="6" t="s">
        <v>867</v>
      </c>
      <c r="C888" s="5" t="s">
        <v>3212</v>
      </c>
    </row>
    <row r="889" spans="1:3" ht="12.75">
      <c r="A889" s="58">
        <v>7493</v>
      </c>
      <c r="B889" s="6" t="s">
        <v>868</v>
      </c>
      <c r="C889" s="5" t="s">
        <v>3211</v>
      </c>
    </row>
    <row r="890" spans="1:3" ht="12.75">
      <c r="A890" s="58">
        <v>7507</v>
      </c>
      <c r="B890" s="6" t="s">
        <v>869</v>
      </c>
      <c r="C890" s="5" t="s">
        <v>3211</v>
      </c>
    </row>
    <row r="891" spans="1:3" ht="12.75">
      <c r="A891" s="58">
        <v>7521</v>
      </c>
      <c r="B891" s="6" t="s">
        <v>870</v>
      </c>
      <c r="C891" s="5" t="s">
        <v>3216</v>
      </c>
    </row>
    <row r="892" spans="1:3" ht="12.75">
      <c r="A892" s="58">
        <v>8602</v>
      </c>
      <c r="B892" s="6" t="s">
        <v>871</v>
      </c>
      <c r="C892" s="5" t="s">
        <v>3219</v>
      </c>
    </row>
    <row r="893" spans="1:3" ht="12.75">
      <c r="A893" s="58">
        <v>7534</v>
      </c>
      <c r="B893" s="6" t="s">
        <v>996</v>
      </c>
      <c r="C893" s="5" t="s">
        <v>3214</v>
      </c>
    </row>
    <row r="894" spans="1:3" ht="12.75">
      <c r="A894" s="58">
        <v>7548</v>
      </c>
      <c r="B894" s="6" t="s">
        <v>997</v>
      </c>
      <c r="C894" s="5" t="s">
        <v>3216</v>
      </c>
    </row>
    <row r="895" spans="1:3" ht="12.75">
      <c r="A895" s="58">
        <v>7562</v>
      </c>
      <c r="B895" s="6" t="s">
        <v>998</v>
      </c>
      <c r="C895" s="5" t="s">
        <v>3216</v>
      </c>
    </row>
    <row r="896" spans="1:3" ht="12.75">
      <c r="A896" s="58">
        <v>8462</v>
      </c>
      <c r="B896" s="6" t="s">
        <v>999</v>
      </c>
      <c r="C896" s="5" t="s">
        <v>3212</v>
      </c>
    </row>
    <row r="897" spans="1:3" ht="12.75">
      <c r="A897" s="58">
        <v>7575</v>
      </c>
      <c r="B897" s="6" t="s">
        <v>1000</v>
      </c>
      <c r="C897" s="5" t="s">
        <v>3214</v>
      </c>
    </row>
    <row r="898" spans="1:3" ht="12.75">
      <c r="A898" s="58">
        <v>7400</v>
      </c>
      <c r="B898" s="6" t="s">
        <v>3407</v>
      </c>
      <c r="C898" s="5" t="s">
        <v>3216</v>
      </c>
    </row>
    <row r="899" spans="1:3" ht="12.75">
      <c r="A899" s="58">
        <v>8117</v>
      </c>
      <c r="B899" s="6" t="s">
        <v>1001</v>
      </c>
      <c r="C899" s="5" t="s">
        <v>3210</v>
      </c>
    </row>
    <row r="900" spans="1:3" ht="12.75">
      <c r="A900" s="58">
        <v>9475</v>
      </c>
      <c r="B900" s="6" t="s">
        <v>1002</v>
      </c>
      <c r="C900" s="5" t="s">
        <v>3231</v>
      </c>
    </row>
    <row r="901" spans="1:3" ht="12.75">
      <c r="A901" s="58">
        <v>7589</v>
      </c>
      <c r="B901" s="6" t="s">
        <v>1003</v>
      </c>
      <c r="C901" s="5" t="s">
        <v>3212</v>
      </c>
    </row>
    <row r="902" spans="1:3" ht="12.75">
      <c r="A902" s="58">
        <v>7603</v>
      </c>
      <c r="B902" s="6" t="s">
        <v>1004</v>
      </c>
      <c r="C902" s="5" t="s">
        <v>3214</v>
      </c>
    </row>
    <row r="903" spans="1:3" ht="12.75">
      <c r="A903" s="58">
        <v>4640</v>
      </c>
      <c r="B903" s="6" t="s">
        <v>1005</v>
      </c>
      <c r="C903" s="5" t="s">
        <v>3211</v>
      </c>
    </row>
    <row r="904" spans="1:3" ht="12.75">
      <c r="A904" s="58">
        <v>8390</v>
      </c>
      <c r="B904" s="6" t="s">
        <v>3408</v>
      </c>
      <c r="C904" s="5" t="s">
        <v>3211</v>
      </c>
    </row>
    <row r="905" spans="1:3" ht="12.75">
      <c r="A905" s="58">
        <v>5193</v>
      </c>
      <c r="B905" s="6" t="s">
        <v>3409</v>
      </c>
      <c r="C905" s="5" t="s">
        <v>3211</v>
      </c>
    </row>
    <row r="906" spans="1:3" ht="12.75">
      <c r="A906" s="58">
        <v>7616</v>
      </c>
      <c r="B906" s="6" t="s">
        <v>1006</v>
      </c>
      <c r="C906" s="5" t="s">
        <v>3214</v>
      </c>
    </row>
    <row r="907" spans="1:3" ht="12.75">
      <c r="A907" s="58">
        <v>8927</v>
      </c>
      <c r="B907" s="6" t="s">
        <v>1007</v>
      </c>
      <c r="C907" s="5" t="s">
        <v>3210</v>
      </c>
    </row>
    <row r="908" spans="1:3" ht="12.75">
      <c r="A908" s="58">
        <v>8926</v>
      </c>
      <c r="B908" s="6" t="s">
        <v>1008</v>
      </c>
      <c r="C908" s="5" t="s">
        <v>3210</v>
      </c>
    </row>
    <row r="909" spans="1:3" ht="12.75">
      <c r="A909" s="58">
        <v>7630</v>
      </c>
      <c r="B909" s="6" t="s">
        <v>1009</v>
      </c>
      <c r="C909" s="5" t="s">
        <v>3211</v>
      </c>
    </row>
    <row r="910" spans="1:3" ht="12.75">
      <c r="A910" s="58">
        <v>8928</v>
      </c>
      <c r="B910" s="6" t="s">
        <v>1010</v>
      </c>
      <c r="C910" s="5" t="s">
        <v>3210</v>
      </c>
    </row>
    <row r="911" spans="1:3" ht="12.75">
      <c r="A911" s="58">
        <v>9474</v>
      </c>
      <c r="B911" s="6" t="s">
        <v>1011</v>
      </c>
      <c r="C911" s="5" t="s">
        <v>3231</v>
      </c>
    </row>
    <row r="912" spans="1:3" ht="12.75">
      <c r="A912" s="58">
        <v>8481</v>
      </c>
      <c r="B912" s="6" t="s">
        <v>1012</v>
      </c>
      <c r="C912" s="5" t="s">
        <v>3214</v>
      </c>
    </row>
    <row r="913" spans="1:3" ht="12.75">
      <c r="A913" s="58">
        <v>7151</v>
      </c>
      <c r="B913" s="6" t="s">
        <v>1013</v>
      </c>
      <c r="C913" s="5" t="s">
        <v>3214</v>
      </c>
    </row>
    <row r="914" spans="1:3" ht="12.75">
      <c r="A914" s="58">
        <v>7634</v>
      </c>
      <c r="B914" s="6" t="s">
        <v>1014</v>
      </c>
      <c r="C914" s="5" t="s">
        <v>3210</v>
      </c>
    </row>
    <row r="915" spans="1:3" ht="12.75">
      <c r="A915" s="58">
        <v>7637</v>
      </c>
      <c r="B915" s="6" t="s">
        <v>3410</v>
      </c>
      <c r="C915" s="5" t="s">
        <v>3216</v>
      </c>
    </row>
    <row r="916" spans="1:3" ht="12.75">
      <c r="A916" s="58">
        <v>7638</v>
      </c>
      <c r="B916" s="6" t="s">
        <v>1015</v>
      </c>
      <c r="C916" s="5" t="s">
        <v>3216</v>
      </c>
    </row>
    <row r="917" spans="1:3" ht="12.75">
      <c r="A917" s="58">
        <v>7695</v>
      </c>
      <c r="B917" s="6" t="s">
        <v>3411</v>
      </c>
      <c r="C917" s="5" t="s">
        <v>3214</v>
      </c>
    </row>
    <row r="918" spans="1:3" ht="12.75">
      <c r="A918" s="58">
        <v>7696</v>
      </c>
      <c r="B918" s="6" t="s">
        <v>3412</v>
      </c>
      <c r="C918" s="5" t="s">
        <v>3214</v>
      </c>
    </row>
    <row r="919" spans="1:3" ht="12.75">
      <c r="A919" s="58">
        <v>8943</v>
      </c>
      <c r="B919" s="6" t="s">
        <v>3413</v>
      </c>
      <c r="C919" s="5" t="s">
        <v>3214</v>
      </c>
    </row>
    <row r="920" spans="1:3" ht="12.75">
      <c r="A920" s="58">
        <v>8748</v>
      </c>
      <c r="B920" s="6" t="s">
        <v>3414</v>
      </c>
      <c r="C920" s="5" t="s">
        <v>3210</v>
      </c>
    </row>
    <row r="921" spans="1:3" ht="12.75">
      <c r="A921" s="58">
        <v>7644</v>
      </c>
      <c r="B921" s="6" t="s">
        <v>1016</v>
      </c>
      <c r="C921" s="5" t="s">
        <v>3214</v>
      </c>
    </row>
    <row r="922" spans="1:3" ht="12.75">
      <c r="A922" s="58">
        <v>7649</v>
      </c>
      <c r="B922" s="6" t="s">
        <v>1017</v>
      </c>
      <c r="C922" s="5" t="s">
        <v>3214</v>
      </c>
    </row>
    <row r="923" spans="1:3" ht="12.75">
      <c r="A923" s="58">
        <v>7654</v>
      </c>
      <c r="B923" s="6" t="s">
        <v>1018</v>
      </c>
      <c r="C923" s="5" t="s">
        <v>3212</v>
      </c>
    </row>
    <row r="924" spans="1:3" ht="12.75">
      <c r="A924" s="58">
        <v>9487</v>
      </c>
      <c r="B924" s="6" t="s">
        <v>3415</v>
      </c>
      <c r="C924" s="5" t="s">
        <v>3231</v>
      </c>
    </row>
    <row r="925" spans="1:3" ht="12.75">
      <c r="A925" s="58">
        <v>7671</v>
      </c>
      <c r="B925" s="6" t="s">
        <v>1019</v>
      </c>
      <c r="C925" s="5" t="s">
        <v>3214</v>
      </c>
    </row>
    <row r="926" spans="1:3" ht="12.75">
      <c r="A926" s="58">
        <v>7699</v>
      </c>
      <c r="B926" s="6" t="s">
        <v>1020</v>
      </c>
      <c r="C926" s="5" t="s">
        <v>3214</v>
      </c>
    </row>
    <row r="927" spans="1:3" ht="12.75">
      <c r="A927" s="58">
        <v>7697</v>
      </c>
      <c r="B927" s="6" t="s">
        <v>1021</v>
      </c>
      <c r="C927" s="5" t="s">
        <v>3214</v>
      </c>
    </row>
    <row r="928" spans="1:3" ht="12.75">
      <c r="A928" s="58">
        <v>7712</v>
      </c>
      <c r="B928" s="6" t="s">
        <v>1022</v>
      </c>
      <c r="C928" s="5" t="s">
        <v>3214</v>
      </c>
    </row>
    <row r="929" spans="1:3" ht="12.75">
      <c r="A929" s="58">
        <v>3311</v>
      </c>
      <c r="B929" s="6" t="s">
        <v>3416</v>
      </c>
      <c r="C929" s="5" t="s">
        <v>3214</v>
      </c>
    </row>
    <row r="930" spans="1:3" ht="12.75">
      <c r="A930" s="58">
        <v>7740</v>
      </c>
      <c r="B930" s="6" t="s">
        <v>1023</v>
      </c>
      <c r="C930" s="5" t="s">
        <v>3214</v>
      </c>
    </row>
    <row r="931" spans="1:3" ht="12.75">
      <c r="A931" s="58">
        <v>2542</v>
      </c>
      <c r="B931" s="6" t="s">
        <v>1024</v>
      </c>
      <c r="C931" s="5" t="s">
        <v>3212</v>
      </c>
    </row>
    <row r="932" spans="1:3" ht="12.75">
      <c r="A932" s="58">
        <v>8487</v>
      </c>
      <c r="B932" s="6" t="s">
        <v>1025</v>
      </c>
      <c r="C932" s="5" t="s">
        <v>3211</v>
      </c>
    </row>
    <row r="933" spans="1:3" ht="12.75">
      <c r="A933" s="58">
        <v>7767</v>
      </c>
      <c r="B933" s="6" t="s">
        <v>1026</v>
      </c>
      <c r="C933" s="5" t="s">
        <v>3211</v>
      </c>
    </row>
    <row r="934" spans="1:3" ht="12.75">
      <c r="A934" s="58">
        <v>8623</v>
      </c>
      <c r="B934" s="6" t="s">
        <v>3417</v>
      </c>
      <c r="C934" s="5" t="s">
        <v>3219</v>
      </c>
    </row>
    <row r="935" spans="1:3" ht="12.75">
      <c r="A935" s="58">
        <v>1914</v>
      </c>
      <c r="B935" s="6" t="s">
        <v>3418</v>
      </c>
      <c r="C935" s="5" t="s">
        <v>3212</v>
      </c>
    </row>
    <row r="936" spans="1:3" ht="12.75">
      <c r="A936" s="58">
        <v>7774</v>
      </c>
      <c r="B936" s="6" t="s">
        <v>1027</v>
      </c>
      <c r="C936" s="5" t="s">
        <v>3216</v>
      </c>
    </row>
    <row r="937" spans="1:3" ht="12.75">
      <c r="A937" s="58">
        <v>1957</v>
      </c>
      <c r="B937" s="6" t="s">
        <v>1028</v>
      </c>
      <c r="C937" s="5" t="s">
        <v>3211</v>
      </c>
    </row>
    <row r="938" spans="1:3" ht="12.75">
      <c r="A938" s="58">
        <v>8490</v>
      </c>
      <c r="B938" s="6" t="s">
        <v>1029</v>
      </c>
      <c r="C938" s="5" t="s">
        <v>3211</v>
      </c>
    </row>
    <row r="939" spans="1:3" ht="12.75">
      <c r="A939" s="58">
        <v>7781</v>
      </c>
      <c r="B939" s="6" t="s">
        <v>3419</v>
      </c>
      <c r="C939" s="5" t="s">
        <v>3211</v>
      </c>
    </row>
    <row r="940" spans="1:3" ht="12.75">
      <c r="A940" s="58">
        <v>7795</v>
      </c>
      <c r="B940" s="6" t="s">
        <v>1030</v>
      </c>
      <c r="C940" s="5" t="s">
        <v>3214</v>
      </c>
    </row>
    <row r="941" spans="1:3" ht="12.75">
      <c r="A941" s="58">
        <v>2619</v>
      </c>
      <c r="B941" s="6" t="s">
        <v>1031</v>
      </c>
      <c r="C941" s="5" t="s">
        <v>3214</v>
      </c>
    </row>
    <row r="942" spans="1:3" ht="12.75">
      <c r="A942" s="58">
        <v>8619</v>
      </c>
      <c r="B942" s="6" t="s">
        <v>1032</v>
      </c>
      <c r="C942" s="5" t="s">
        <v>3212</v>
      </c>
    </row>
    <row r="943" spans="1:3" ht="12.75">
      <c r="A943" s="58">
        <v>8613</v>
      </c>
      <c r="B943" s="6" t="s">
        <v>1033</v>
      </c>
      <c r="C943" s="5" t="s">
        <v>3212</v>
      </c>
    </row>
    <row r="944" spans="1:3" ht="12.75">
      <c r="A944" s="58">
        <v>8618</v>
      </c>
      <c r="B944" s="6" t="s">
        <v>1034</v>
      </c>
      <c r="C944" s="5" t="s">
        <v>3212</v>
      </c>
    </row>
    <row r="945" spans="1:3" ht="12.75">
      <c r="A945" s="58">
        <v>7808</v>
      </c>
      <c r="B945" s="6" t="s">
        <v>1035</v>
      </c>
      <c r="C945" s="5" t="s">
        <v>3214</v>
      </c>
    </row>
    <row r="946" spans="1:3" ht="12.75">
      <c r="A946" s="58">
        <v>7822</v>
      </c>
      <c r="B946" s="6" t="s">
        <v>1036</v>
      </c>
      <c r="C946" s="5" t="s">
        <v>3214</v>
      </c>
    </row>
    <row r="947" spans="1:3" ht="12.75">
      <c r="A947" s="58">
        <v>7836</v>
      </c>
      <c r="B947" s="6" t="s">
        <v>1037</v>
      </c>
      <c r="C947" s="5" t="s">
        <v>3216</v>
      </c>
    </row>
    <row r="948" spans="1:3" ht="12.75">
      <c r="A948" s="58">
        <v>6872</v>
      </c>
      <c r="B948" s="6" t="s">
        <v>3420</v>
      </c>
      <c r="C948" s="5" t="s">
        <v>3211</v>
      </c>
    </row>
    <row r="949" spans="1:3" ht="12.75">
      <c r="A949" s="58">
        <v>7849</v>
      </c>
      <c r="B949" s="6" t="s">
        <v>1038</v>
      </c>
      <c r="C949" s="5" t="s">
        <v>3214</v>
      </c>
    </row>
    <row r="950" spans="1:3" ht="12.75">
      <c r="A950" s="58">
        <v>7850</v>
      </c>
      <c r="B950" s="6" t="s">
        <v>1039</v>
      </c>
      <c r="C950" s="5" t="s">
        <v>3214</v>
      </c>
    </row>
    <row r="951" spans="1:3" ht="12.75">
      <c r="A951" s="58">
        <v>7863</v>
      </c>
      <c r="B951" s="6" t="s">
        <v>1040</v>
      </c>
      <c r="C951" s="5" t="s">
        <v>3210</v>
      </c>
    </row>
    <row r="952" spans="1:3" ht="12.75">
      <c r="A952" s="58">
        <v>8591</v>
      </c>
      <c r="B952" s="6" t="s">
        <v>3421</v>
      </c>
      <c r="C952" s="5" t="s">
        <v>3219</v>
      </c>
    </row>
    <row r="953" spans="1:3" ht="12.75">
      <c r="A953" s="58">
        <v>7877</v>
      </c>
      <c r="B953" s="6" t="s">
        <v>1041</v>
      </c>
      <c r="C953" s="5" t="s">
        <v>3216</v>
      </c>
    </row>
    <row r="954" spans="1:3" ht="12.75">
      <c r="A954" s="58">
        <v>8344</v>
      </c>
      <c r="B954" s="6" t="s">
        <v>1042</v>
      </c>
      <c r="C954" s="5" t="s">
        <v>3216</v>
      </c>
    </row>
    <row r="955" spans="1:3" ht="12.75">
      <c r="A955" s="58">
        <v>7890</v>
      </c>
      <c r="B955" s="6" t="s">
        <v>1043</v>
      </c>
      <c r="C955" s="5" t="s">
        <v>3216</v>
      </c>
    </row>
    <row r="956" spans="1:3" ht="12.75">
      <c r="A956" s="58">
        <v>7904</v>
      </c>
      <c r="B956" s="6" t="s">
        <v>1044</v>
      </c>
      <c r="C956" s="5" t="s">
        <v>3211</v>
      </c>
    </row>
    <row r="957" spans="1:3" ht="12.75">
      <c r="A957" s="58">
        <v>8494</v>
      </c>
      <c r="B957" s="6" t="s">
        <v>1045</v>
      </c>
      <c r="C957" s="5" t="s">
        <v>3214</v>
      </c>
    </row>
    <row r="958" spans="1:3" ht="12.75">
      <c r="A958" s="58">
        <v>8493</v>
      </c>
      <c r="B958" s="6" t="s">
        <v>1046</v>
      </c>
      <c r="C958" s="5" t="s">
        <v>3214</v>
      </c>
    </row>
    <row r="959" spans="1:3" ht="12.75">
      <c r="A959" s="58">
        <v>4658</v>
      </c>
      <c r="B959" s="6" t="s">
        <v>3422</v>
      </c>
      <c r="C959" s="5" t="s">
        <v>3210</v>
      </c>
    </row>
    <row r="960" spans="1:3" ht="12.75">
      <c r="A960" s="58">
        <v>7959</v>
      </c>
      <c r="B960" s="6" t="s">
        <v>1047</v>
      </c>
      <c r="C960" s="5" t="s">
        <v>3212</v>
      </c>
    </row>
    <row r="961" spans="1:3" ht="12.75">
      <c r="A961" s="58">
        <v>8598</v>
      </c>
      <c r="B961" s="6" t="s">
        <v>3423</v>
      </c>
      <c r="C961" s="5" t="s">
        <v>3219</v>
      </c>
    </row>
    <row r="962" spans="1:3" ht="12.75">
      <c r="A962" s="58">
        <v>8948</v>
      </c>
      <c r="B962" s="6" t="s">
        <v>3424</v>
      </c>
      <c r="C962" s="5" t="s">
        <v>3219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SWDL</dc:creator>
  <cp:keywords/>
  <dc:description/>
  <cp:lastModifiedBy>Windows 7 PRO</cp:lastModifiedBy>
  <cp:lastPrinted>2012-11-02T20:43:40Z</cp:lastPrinted>
  <dcterms:created xsi:type="dcterms:W3CDTF">2007-03-12T15:32:46Z</dcterms:created>
  <dcterms:modified xsi:type="dcterms:W3CDTF">2012-11-06T23:56:13Z</dcterms:modified>
  <cp:category/>
  <cp:version/>
  <cp:contentType/>
  <cp:contentStatus/>
</cp:coreProperties>
</file>